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soumusaver\建設水道課\【水道係】\《様 式》\※水道施設修繕報告書\"/>
    </mc:Choice>
  </mc:AlternateContent>
  <xr:revisionPtr revIDLastSave="0" documentId="13_ncr:1_{F5B7CDB9-7B1E-41D5-8891-C1CEE5071CD3}" xr6:coauthVersionLast="44" xr6:coauthVersionMax="44" xr10:uidLastSave="{00000000-0000-0000-0000-000000000000}"/>
  <bookViews>
    <workbookView xWindow="-120" yWindow="-120" windowWidth="19440" windowHeight="15000" activeTab="1" xr2:uid="{00000000-000D-0000-FFFF-FFFF00000000}"/>
  </bookViews>
  <sheets>
    <sheet name="報告書⇒" sheetId="16" r:id="rId1"/>
    <sheet name="様式" sheetId="22" r:id="rId2"/>
    <sheet name="設計書" sheetId="23" r:id="rId3"/>
    <sheet name="施工図" sheetId="24" r:id="rId4"/>
    <sheet name="請書⇒" sheetId="15" r:id="rId5"/>
    <sheet name="請書（10万円以上30万未満提出）" sheetId="26" r:id="rId6"/>
    <sheet name="契約書⇒" sheetId="28" r:id="rId7"/>
    <sheet name="契約書（30万円以上提出）" sheetId="27" r:id="rId8"/>
  </sheets>
  <definedNames>
    <definedName name="_xlnm.Print_Area" localSheetId="7">'契約書（30万円以上提出）'!$A$1:$W$42</definedName>
  </definedNames>
  <calcPr calcId="191029" iterate="1" iterateCount="1" iterateDelta="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27" l="1"/>
  <c r="C24" i="26" l="1"/>
  <c r="E24" i="26"/>
  <c r="G24" i="26"/>
  <c r="U7" i="26"/>
  <c r="S7" i="26"/>
  <c r="Q7" i="26"/>
  <c r="N42" i="27" l="1"/>
  <c r="N41" i="27"/>
  <c r="N40" i="27"/>
  <c r="T11" i="27"/>
  <c r="R11" i="27"/>
  <c r="P11" i="27"/>
  <c r="L11" i="27"/>
  <c r="H33" i="27" s="1"/>
  <c r="J11" i="27"/>
  <c r="F33" i="27" s="1"/>
  <c r="H11" i="27"/>
  <c r="D33" i="27" s="1"/>
  <c r="I9" i="27" l="1"/>
  <c r="G8" i="27"/>
  <c r="O13" i="26" l="1"/>
  <c r="O12" i="26"/>
  <c r="O11" i="26"/>
  <c r="D22" i="26"/>
  <c r="B21" i="26"/>
  <c r="H6" i="24" l="1"/>
  <c r="J6" i="24"/>
  <c r="L6" i="24"/>
  <c r="L5" i="24"/>
  <c r="J5" i="24"/>
  <c r="H5" i="24"/>
  <c r="F4" i="24"/>
  <c r="I3" i="24"/>
  <c r="F2" i="24"/>
  <c r="H46" i="23"/>
  <c r="H42" i="23"/>
  <c r="H43" i="23"/>
  <c r="H44" i="23"/>
  <c r="H45" i="23"/>
  <c r="H49" i="23"/>
  <c r="H48" i="23"/>
  <c r="H47"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H6" i="23"/>
  <c r="H5" i="23"/>
  <c r="H4" i="23"/>
  <c r="H50" i="23" l="1"/>
  <c r="H51" i="23" s="1"/>
  <c r="H52" i="23" s="1"/>
  <c r="D24" i="22"/>
  <c r="H53" i="23" l="1"/>
  <c r="E17" i="22" s="1"/>
  <c r="N17" i="22"/>
  <c r="H13" i="27" s="1"/>
  <c r="H12" i="27"/>
  <c r="B25" i="26"/>
  <c r="I25" i="26" l="1"/>
</calcChain>
</file>

<file path=xl/sharedStrings.xml><?xml version="1.0" encoding="utf-8"?>
<sst xmlns="http://schemas.openxmlformats.org/spreadsheetml/2006/main" count="223" uniqueCount="158">
  <si>
    <t>日</t>
    <rPh sb="0" eb="1">
      <t>ニチ</t>
    </rPh>
    <phoneticPr fontId="1"/>
  </si>
  <si>
    <t>月</t>
    <rPh sb="0" eb="1">
      <t>ガツ</t>
    </rPh>
    <phoneticPr fontId="1"/>
  </si>
  <si>
    <t>年</t>
    <rPh sb="0" eb="1">
      <t>ネン</t>
    </rPh>
    <phoneticPr fontId="1"/>
  </si>
  <si>
    <t>氏 　  名</t>
    <rPh sb="0" eb="1">
      <t>シ</t>
    </rPh>
    <rPh sb="5" eb="6">
      <t>メイ</t>
    </rPh>
    <phoneticPr fontId="1"/>
  </si>
  <si>
    <t>住 　  所</t>
    <rPh sb="0" eb="1">
      <t>ジュウ</t>
    </rPh>
    <rPh sb="5" eb="6">
      <t>ショ</t>
    </rPh>
    <phoneticPr fontId="1"/>
  </si>
  <si>
    <t>課 長</t>
    <rPh sb="0" eb="1">
      <t>カ</t>
    </rPh>
    <rPh sb="2" eb="3">
      <t>チョウ</t>
    </rPh>
    <phoneticPr fontId="1"/>
  </si>
  <si>
    <t>係</t>
    <rPh sb="0" eb="1">
      <t>カカリ</t>
    </rPh>
    <phoneticPr fontId="1"/>
  </si>
  <si>
    <t>フリガナ</t>
    <phoneticPr fontId="1"/>
  </si>
  <si>
    <t>電話番号</t>
    <rPh sb="0" eb="1">
      <t>デン</t>
    </rPh>
    <rPh sb="1" eb="2">
      <t>ハナシ</t>
    </rPh>
    <rPh sb="2" eb="4">
      <t>バンゴウ</t>
    </rPh>
    <phoneticPr fontId="1"/>
  </si>
  <si>
    <t>補 佐</t>
    <rPh sb="0" eb="1">
      <t>ホ</t>
    </rPh>
    <rPh sb="2" eb="3">
      <t>タスク</t>
    </rPh>
    <phoneticPr fontId="1"/>
  </si>
  <si>
    <t>整理番号</t>
    <rPh sb="0" eb="2">
      <t>セイリ</t>
    </rPh>
    <rPh sb="2" eb="4">
      <t>バンゴウ</t>
    </rPh>
    <phoneticPr fontId="1"/>
  </si>
  <si>
    <t>　当麻町長　殿</t>
    <rPh sb="1" eb="4">
      <t>トウマチョウ</t>
    </rPh>
    <rPh sb="4" eb="5">
      <t>チョウ</t>
    </rPh>
    <rPh sb="6" eb="7">
      <t>ドノ</t>
    </rPh>
    <phoneticPr fontId="1"/>
  </si>
  <si>
    <t>-</t>
    <phoneticPr fontId="1"/>
  </si>
  <si>
    <t>〒</t>
    <phoneticPr fontId="1"/>
  </si>
  <si>
    <t>町 長</t>
    <rPh sb="0" eb="1">
      <t>チョウ</t>
    </rPh>
    <rPh sb="2" eb="3">
      <t>チョウ</t>
    </rPh>
    <phoneticPr fontId="1"/>
  </si>
  <si>
    <t>副町長</t>
    <rPh sb="0" eb="3">
      <t>フクチョウチョウ</t>
    </rPh>
    <phoneticPr fontId="1"/>
  </si>
  <si>
    <t>受 　付 　印</t>
    <rPh sb="0" eb="1">
      <t>ウケ</t>
    </rPh>
    <rPh sb="3" eb="4">
      <t>ツキ</t>
    </rPh>
    <rPh sb="6" eb="7">
      <t>イン</t>
    </rPh>
    <phoneticPr fontId="1"/>
  </si>
  <si>
    <t>担 当 課 記 入 欄</t>
    <rPh sb="0" eb="1">
      <t>タン</t>
    </rPh>
    <rPh sb="2" eb="3">
      <t>トウ</t>
    </rPh>
    <rPh sb="4" eb="5">
      <t>カ</t>
    </rPh>
    <rPh sb="6" eb="7">
      <t>キ</t>
    </rPh>
    <rPh sb="8" eb="9">
      <t>イ</t>
    </rPh>
    <rPh sb="10" eb="11">
      <t>ラン</t>
    </rPh>
    <phoneticPr fontId="1"/>
  </si>
  <si>
    <t>オフセット</t>
    <phoneticPr fontId="1"/>
  </si>
  <si>
    <t>当麻町</t>
    <rPh sb="0" eb="3">
      <t>トウマチョウ</t>
    </rPh>
    <phoneticPr fontId="1"/>
  </si>
  <si>
    <t>位置図</t>
    <rPh sb="0" eb="3">
      <t>イチズ</t>
    </rPh>
    <phoneticPr fontId="1"/>
  </si>
  <si>
    <t>A</t>
    <phoneticPr fontId="1"/>
  </si>
  <si>
    <t>形 状</t>
    <rPh sb="0" eb="1">
      <t>カタチ</t>
    </rPh>
    <rPh sb="2" eb="3">
      <t>ジョウ</t>
    </rPh>
    <phoneticPr fontId="1"/>
  </si>
  <si>
    <t>数 量</t>
    <rPh sb="0" eb="1">
      <t>スウ</t>
    </rPh>
    <rPh sb="2" eb="3">
      <t>リョウ</t>
    </rPh>
    <phoneticPr fontId="1"/>
  </si>
  <si>
    <t>計</t>
    <rPh sb="0" eb="1">
      <t>ケイ</t>
    </rPh>
    <phoneticPr fontId="1"/>
  </si>
  <si>
    <t>消費税等相当額</t>
    <rPh sb="0" eb="3">
      <t>ショウヒゼイ</t>
    </rPh>
    <rPh sb="3" eb="4">
      <t>トウ</t>
    </rPh>
    <rPh sb="4" eb="6">
      <t>ソウトウ</t>
    </rPh>
    <rPh sb="6" eb="7">
      <t>ガク</t>
    </rPh>
    <phoneticPr fontId="1"/>
  </si>
  <si>
    <t>備　　考</t>
    <rPh sb="0" eb="1">
      <t>ビ</t>
    </rPh>
    <rPh sb="3" eb="4">
      <t>コウ</t>
    </rPh>
    <phoneticPr fontId="1"/>
  </si>
  <si>
    <t>単位</t>
    <rPh sb="0" eb="2">
      <t>タンイ</t>
    </rPh>
    <phoneticPr fontId="1"/>
  </si>
  <si>
    <t>単　価</t>
    <rPh sb="0" eb="1">
      <t>タン</t>
    </rPh>
    <rPh sb="2" eb="3">
      <t>カ</t>
    </rPh>
    <phoneticPr fontId="1"/>
  </si>
  <si>
    <t>金　額</t>
    <rPh sb="0" eb="1">
      <t>キン</t>
    </rPh>
    <rPh sb="2" eb="3">
      <t>ガク</t>
    </rPh>
    <phoneticPr fontId="1"/>
  </si>
  <si>
    <t>適　用</t>
    <rPh sb="0" eb="1">
      <t>テキ</t>
    </rPh>
    <rPh sb="2" eb="3">
      <t>ヨウ</t>
    </rPh>
    <phoneticPr fontId="1"/>
  </si>
  <si>
    <t>単位：円</t>
    <rPh sb="0" eb="2">
      <t>タンイ</t>
    </rPh>
    <rPh sb="3" eb="4">
      <t>エン</t>
    </rPh>
    <phoneticPr fontId="1"/>
  </si>
  <si>
    <t>規 格 ・</t>
    <rPh sb="0" eb="1">
      <t>キ</t>
    </rPh>
    <rPh sb="2" eb="3">
      <t>カク</t>
    </rPh>
    <phoneticPr fontId="1"/>
  </si>
  <si>
    <t>・寸 法</t>
    <rPh sb="1" eb="2">
      <t>スン</t>
    </rPh>
    <rPh sb="3" eb="4">
      <t>ノリ</t>
    </rPh>
    <phoneticPr fontId="1"/>
  </si>
  <si>
    <t>％</t>
    <phoneticPr fontId="1"/>
  </si>
  <si>
    <t>再　計</t>
    <rPh sb="0" eb="1">
      <t>サイ</t>
    </rPh>
    <rPh sb="2" eb="3">
      <t>ケイ</t>
    </rPh>
    <phoneticPr fontId="1"/>
  </si>
  <si>
    <t>単位：ｍ</t>
    <rPh sb="0" eb="2">
      <t>タンイ</t>
    </rPh>
    <phoneticPr fontId="1"/>
  </si>
  <si>
    <t>工 事 費</t>
    <rPh sb="0" eb="1">
      <t>コウ</t>
    </rPh>
    <rPh sb="2" eb="3">
      <t>ジ</t>
    </rPh>
    <rPh sb="4" eb="5">
      <t>ヒ</t>
    </rPh>
    <phoneticPr fontId="1"/>
  </si>
  <si>
    <t>事業者名</t>
    <rPh sb="0" eb="3">
      <t>ジギョウシャ</t>
    </rPh>
    <rPh sb="3" eb="4">
      <t>メイ</t>
    </rPh>
    <phoneticPr fontId="1"/>
  </si>
  <si>
    <t>報告年月日</t>
    <rPh sb="0" eb="2">
      <t>ホウコク</t>
    </rPh>
    <rPh sb="2" eb="3">
      <t>ネン</t>
    </rPh>
    <rPh sb="3" eb="4">
      <t>ガツ</t>
    </rPh>
    <rPh sb="4" eb="5">
      <t>ビ</t>
    </rPh>
    <phoneticPr fontId="1"/>
  </si>
  <si>
    <t>当麻町</t>
    <rPh sb="0" eb="3">
      <t>トウマチョウ</t>
    </rPh>
    <phoneticPr fontId="1"/>
  </si>
  <si>
    <t>件　名</t>
    <rPh sb="0" eb="1">
      <t>ケン</t>
    </rPh>
    <rPh sb="2" eb="3">
      <t>メイ</t>
    </rPh>
    <phoneticPr fontId="1"/>
  </si>
  <si>
    <t>場　所</t>
    <rPh sb="0" eb="1">
      <t>バ</t>
    </rPh>
    <rPh sb="2" eb="3">
      <t>ショ</t>
    </rPh>
    <phoneticPr fontId="1"/>
  </si>
  <si>
    <t>修繕報告</t>
    <rPh sb="0" eb="2">
      <t>シュウゼン</t>
    </rPh>
    <rPh sb="2" eb="4">
      <t>ホウコク</t>
    </rPh>
    <phoneticPr fontId="1"/>
  </si>
  <si>
    <t>地先名等</t>
    <rPh sb="0" eb="1">
      <t>チ</t>
    </rPh>
    <rPh sb="1" eb="2">
      <t>サキ</t>
    </rPh>
    <rPh sb="2" eb="3">
      <t>メイ</t>
    </rPh>
    <rPh sb="3" eb="4">
      <t>トウ</t>
    </rPh>
    <phoneticPr fontId="1"/>
  </si>
  <si>
    <t>電話番号</t>
    <rPh sb="0" eb="2">
      <t>デンワ</t>
    </rPh>
    <rPh sb="2" eb="4">
      <t>バンゴウ</t>
    </rPh>
    <phoneticPr fontId="1"/>
  </si>
  <si>
    <t>期　間</t>
    <rPh sb="0" eb="1">
      <t>キ</t>
    </rPh>
    <rPh sb="2" eb="3">
      <t>アイダ</t>
    </rPh>
    <phoneticPr fontId="1"/>
  </si>
  <si>
    <t>状　況</t>
    <rPh sb="0" eb="1">
      <t>ジョウ</t>
    </rPh>
    <rPh sb="2" eb="3">
      <t>キョウ</t>
    </rPh>
    <phoneticPr fontId="1"/>
  </si>
  <si>
    <t>実施業者</t>
    <rPh sb="0" eb="2">
      <t>ジッシ</t>
    </rPh>
    <rPh sb="2" eb="4">
      <t>ギョウシャ</t>
    </rPh>
    <rPh sb="3" eb="4">
      <t>セギョウ</t>
    </rPh>
    <phoneticPr fontId="1"/>
  </si>
  <si>
    <t>着 手</t>
    <rPh sb="0" eb="1">
      <t>キ</t>
    </rPh>
    <rPh sb="2" eb="3">
      <t>テ</t>
    </rPh>
    <phoneticPr fontId="1"/>
  </si>
  <si>
    <t xml:space="preserve"> </t>
    <phoneticPr fontId="1"/>
  </si>
  <si>
    <t>完 了</t>
    <rPh sb="0" eb="1">
      <t>カン</t>
    </rPh>
    <rPh sb="2" eb="3">
      <t>リョウ</t>
    </rPh>
    <phoneticPr fontId="1"/>
  </si>
  <si>
    <t>担当者</t>
    <rPh sb="0" eb="2">
      <t>タントウ</t>
    </rPh>
    <rPh sb="2" eb="3">
      <t>シャ</t>
    </rPh>
    <phoneticPr fontId="1"/>
  </si>
  <si>
    <t>起 因 者</t>
    <rPh sb="0" eb="1">
      <t>オキ</t>
    </rPh>
    <rPh sb="2" eb="3">
      <t>イン</t>
    </rPh>
    <rPh sb="4" eb="5">
      <t>シャ</t>
    </rPh>
    <phoneticPr fontId="1"/>
  </si>
  <si>
    <t>本件担当者</t>
    <rPh sb="0" eb="1">
      <t>ホン</t>
    </rPh>
    <rPh sb="1" eb="2">
      <t>ケン</t>
    </rPh>
    <rPh sb="2" eb="4">
      <t>タントウ</t>
    </rPh>
    <rPh sb="4" eb="5">
      <t>シャ</t>
    </rPh>
    <phoneticPr fontId="1"/>
  </si>
  <si>
    <t>連絡先</t>
    <rPh sb="0" eb="3">
      <t>レンラクサキ</t>
    </rPh>
    <phoneticPr fontId="1"/>
  </si>
  <si>
    <t>工 種 ・ 資 材</t>
    <rPh sb="0" eb="1">
      <t>コウ</t>
    </rPh>
    <rPh sb="2" eb="3">
      <t>シュ</t>
    </rPh>
    <rPh sb="6" eb="7">
      <t>シ</t>
    </rPh>
    <rPh sb="8" eb="9">
      <t>ザイ</t>
    </rPh>
    <phoneticPr fontId="1"/>
  </si>
  <si>
    <t>精　　算　　設　　計　　書</t>
    <rPh sb="0" eb="1">
      <t>セイ</t>
    </rPh>
    <rPh sb="3" eb="4">
      <t>サン</t>
    </rPh>
    <rPh sb="6" eb="7">
      <t>セツ</t>
    </rPh>
    <rPh sb="9" eb="10">
      <t>ケイ</t>
    </rPh>
    <rPh sb="12" eb="13">
      <t>ショ</t>
    </rPh>
    <phoneticPr fontId="1"/>
  </si>
  <si>
    <t>-</t>
    <phoneticPr fontId="1"/>
  </si>
  <si>
    <t>現地確認日</t>
    <rPh sb="0" eb="2">
      <t>ゲンチ</t>
    </rPh>
    <rPh sb="2" eb="4">
      <t>カクニン</t>
    </rPh>
    <rPh sb="4" eb="5">
      <t>ヒ</t>
    </rPh>
    <phoneticPr fontId="1"/>
  </si>
  <si>
    <t>別 紙</t>
    <rPh sb="0" eb="1">
      <t>ベツ</t>
    </rPh>
    <rPh sb="2" eb="3">
      <t>カミ</t>
    </rPh>
    <phoneticPr fontId="1"/>
  </si>
  <si>
    <t>B</t>
    <phoneticPr fontId="1"/>
  </si>
  <si>
    <t>C</t>
    <phoneticPr fontId="1"/>
  </si>
  <si>
    <t>D</t>
    <phoneticPr fontId="1"/>
  </si>
  <si>
    <t>実施業者</t>
    <rPh sb="0" eb="2">
      <t>ジッシ</t>
    </rPh>
    <rPh sb="2" eb="4">
      <t>ギョウシャ</t>
    </rPh>
    <phoneticPr fontId="1"/>
  </si>
  <si>
    <t>　下記のとおり修繕を実施し、完了しましたので報告いたします。</t>
    <rPh sb="1" eb="3">
      <t>カキ</t>
    </rPh>
    <rPh sb="7" eb="9">
      <t>シュウゼン</t>
    </rPh>
    <rPh sb="10" eb="12">
      <t>ジッシ</t>
    </rPh>
    <rPh sb="14" eb="16">
      <t>カンリョウ</t>
    </rPh>
    <rPh sb="22" eb="24">
      <t>ホウコク</t>
    </rPh>
    <phoneticPr fontId="1"/>
  </si>
  <si>
    <t>※修繕の内容を詳細に記入すること。</t>
    <rPh sb="1" eb="3">
      <t>シュウゼン</t>
    </rPh>
    <rPh sb="4" eb="6">
      <t>ナイヨウ</t>
    </rPh>
    <rPh sb="7" eb="9">
      <t>ショウサイ</t>
    </rPh>
    <rPh sb="10" eb="12">
      <t>キニュウ</t>
    </rPh>
    <phoneticPr fontId="1"/>
  </si>
  <si>
    <t>着　手</t>
    <rPh sb="0" eb="1">
      <t>キ</t>
    </rPh>
    <rPh sb="2" eb="3">
      <t>テ</t>
    </rPh>
    <phoneticPr fontId="1"/>
  </si>
  <si>
    <t>完　了</t>
    <rPh sb="0" eb="1">
      <t>カン</t>
    </rPh>
    <rPh sb="2" eb="3">
      <t>リョウ</t>
    </rPh>
    <phoneticPr fontId="1"/>
  </si>
  <si>
    <t>平面・立体・詳細図</t>
    <rPh sb="0" eb="2">
      <t>ヘイメン</t>
    </rPh>
    <rPh sb="3" eb="5">
      <t>リッタイ</t>
    </rPh>
    <rPh sb="6" eb="9">
      <t>ショウサイズ</t>
    </rPh>
    <phoneticPr fontId="1"/>
  </si>
  <si>
    <t>注：既設管種及び呼び径を記載すること。</t>
    <rPh sb="0" eb="1">
      <t>チュウ</t>
    </rPh>
    <rPh sb="2" eb="4">
      <t>キセツ</t>
    </rPh>
    <rPh sb="4" eb="5">
      <t>カン</t>
    </rPh>
    <rPh sb="5" eb="6">
      <t>シュ</t>
    </rPh>
    <rPh sb="6" eb="7">
      <t>オヨ</t>
    </rPh>
    <rPh sb="8" eb="9">
      <t>ヨ</t>
    </rPh>
    <rPh sb="10" eb="11">
      <t>ケイ</t>
    </rPh>
    <rPh sb="12" eb="14">
      <t>キサイ</t>
    </rPh>
    <phoneticPr fontId="1"/>
  </si>
  <si>
    <t>注：住宅地図等を利用し修繕位置を示すこと。</t>
    <rPh sb="0" eb="1">
      <t>チュウ</t>
    </rPh>
    <rPh sb="2" eb="4">
      <t>ジュウタク</t>
    </rPh>
    <rPh sb="4" eb="6">
      <t>チズ</t>
    </rPh>
    <rPh sb="6" eb="7">
      <t>トウ</t>
    </rPh>
    <rPh sb="8" eb="10">
      <t>リヨウ</t>
    </rPh>
    <rPh sb="11" eb="13">
      <t>シュウゼン</t>
    </rPh>
    <rPh sb="13" eb="15">
      <t>イチ</t>
    </rPh>
    <rPh sb="16" eb="17">
      <t>シメ</t>
    </rPh>
    <phoneticPr fontId="1"/>
  </si>
  <si>
    <t>注：補修資材及び呼び径を記載すること。</t>
    <rPh sb="0" eb="1">
      <t>チュウ</t>
    </rPh>
    <rPh sb="2" eb="4">
      <t>ホシュウ</t>
    </rPh>
    <rPh sb="4" eb="6">
      <t>シザイ</t>
    </rPh>
    <rPh sb="6" eb="7">
      <t>オヨ</t>
    </rPh>
    <rPh sb="8" eb="9">
      <t>ヨ</t>
    </rPh>
    <rPh sb="10" eb="11">
      <t>ケイ</t>
    </rPh>
    <rPh sb="12" eb="14">
      <t>キサイ</t>
    </rPh>
    <phoneticPr fontId="1"/>
  </si>
  <si>
    <t>注：修繕前と完了時の写真を添付すること。</t>
    <rPh sb="0" eb="1">
      <t>チュウ</t>
    </rPh>
    <rPh sb="2" eb="4">
      <t>シュウゼン</t>
    </rPh>
    <rPh sb="4" eb="5">
      <t>マエ</t>
    </rPh>
    <rPh sb="6" eb="8">
      <t>カンリョウ</t>
    </rPh>
    <rPh sb="8" eb="9">
      <t>ジ</t>
    </rPh>
    <rPh sb="10" eb="12">
      <t>シャシン</t>
    </rPh>
    <rPh sb="13" eb="15">
      <t>テンプ</t>
    </rPh>
    <phoneticPr fontId="1"/>
  </si>
  <si>
    <t>注：施工状況写真は別冊にて提出すること。</t>
    <rPh sb="0" eb="1">
      <t>チュウ</t>
    </rPh>
    <rPh sb="2" eb="4">
      <t>セコウ</t>
    </rPh>
    <rPh sb="4" eb="6">
      <t>ジョウキョウ</t>
    </rPh>
    <rPh sb="6" eb="8">
      <t>シャシン</t>
    </rPh>
    <rPh sb="9" eb="11">
      <t>ベッサツ</t>
    </rPh>
    <rPh sb="13" eb="15">
      <t>テイシュツ</t>
    </rPh>
    <phoneticPr fontId="1"/>
  </si>
  <si>
    <t>完了写真</t>
    <rPh sb="0" eb="2">
      <t>カンリョウ</t>
    </rPh>
    <rPh sb="2" eb="3">
      <t>シャ</t>
    </rPh>
    <rPh sb="3" eb="4">
      <t>マ</t>
    </rPh>
    <phoneticPr fontId="1"/>
  </si>
  <si>
    <t>指示日</t>
    <rPh sb="0" eb="1">
      <t>ユビ</t>
    </rPh>
    <rPh sb="1" eb="2">
      <t>シメス</t>
    </rPh>
    <rPh sb="2" eb="3">
      <t>ヒ</t>
    </rPh>
    <phoneticPr fontId="1"/>
  </si>
  <si>
    <t>検 査</t>
    <rPh sb="0" eb="1">
      <t>ケン</t>
    </rPh>
    <rPh sb="2" eb="3">
      <t>サ</t>
    </rPh>
    <phoneticPr fontId="1"/>
  </si>
  <si>
    <t>検査年月日</t>
    <rPh sb="0" eb="2">
      <t>ケンサ</t>
    </rPh>
    <rPh sb="2" eb="5">
      <t>ネンガッピ</t>
    </rPh>
    <phoneticPr fontId="1"/>
  </si>
  <si>
    <t>注：既設または修繕管等の土被り記載すること。</t>
    <rPh sb="0" eb="1">
      <t>チュウ</t>
    </rPh>
    <rPh sb="2" eb="4">
      <t>キセツ</t>
    </rPh>
    <rPh sb="7" eb="9">
      <t>シュウゼン</t>
    </rPh>
    <rPh sb="9" eb="10">
      <t>カン</t>
    </rPh>
    <rPh sb="10" eb="11">
      <t>トウ</t>
    </rPh>
    <rPh sb="12" eb="14">
      <t>ドカブ</t>
    </rPh>
    <rPh sb="15" eb="17">
      <t>キサイ</t>
    </rPh>
    <phoneticPr fontId="1"/>
  </si>
  <si>
    <t>注：管路の位置を示す寸法を記載すること。（縁石より1.5mなど）</t>
    <rPh sb="0" eb="1">
      <t>チュウ</t>
    </rPh>
    <rPh sb="2" eb="4">
      <t>カンロ</t>
    </rPh>
    <rPh sb="5" eb="7">
      <t>イチ</t>
    </rPh>
    <rPh sb="8" eb="9">
      <t>シメ</t>
    </rPh>
    <rPh sb="10" eb="12">
      <t>スンポウ</t>
    </rPh>
    <rPh sb="13" eb="15">
      <t>キサイ</t>
    </rPh>
    <rPh sb="21" eb="23">
      <t>エンセキ</t>
    </rPh>
    <phoneticPr fontId="1"/>
  </si>
  <si>
    <t>注：現地構造物より修繕箇所のオフセットを計測し、上表へ記入すること。</t>
    <rPh sb="0" eb="1">
      <t>チュウ</t>
    </rPh>
    <rPh sb="2" eb="4">
      <t>ゲンチ</t>
    </rPh>
    <rPh sb="4" eb="7">
      <t>コウゾウブツ</t>
    </rPh>
    <rPh sb="9" eb="11">
      <t>シュウゼン</t>
    </rPh>
    <rPh sb="11" eb="13">
      <t>カショ</t>
    </rPh>
    <rPh sb="20" eb="22">
      <t>ケイソク</t>
    </rPh>
    <rPh sb="24" eb="26">
      <t>ジョウヒョウ</t>
    </rPh>
    <rPh sb="27" eb="29">
      <t>キニュウ</t>
    </rPh>
    <phoneticPr fontId="1"/>
  </si>
  <si>
    <t>※場所、給・配水管または弁等の修繕名称を入れること。</t>
    <rPh sb="1" eb="3">
      <t>バショ</t>
    </rPh>
    <rPh sb="4" eb="5">
      <t>キュウ</t>
    </rPh>
    <rPh sb="6" eb="8">
      <t>ハイスイ</t>
    </rPh>
    <rPh sb="8" eb="9">
      <t>カン</t>
    </rPh>
    <rPh sb="12" eb="13">
      <t>ベン</t>
    </rPh>
    <rPh sb="13" eb="14">
      <t>トウ</t>
    </rPh>
    <rPh sb="15" eb="17">
      <t>シュウゼン</t>
    </rPh>
    <rPh sb="17" eb="19">
      <t>メイショウ</t>
    </rPh>
    <rPh sb="20" eb="21">
      <t>イ</t>
    </rPh>
    <phoneticPr fontId="1"/>
  </si>
  <si>
    <t>確 認</t>
    <rPh sb="0" eb="1">
      <t>カク</t>
    </rPh>
    <rPh sb="2" eb="3">
      <t>シノブ</t>
    </rPh>
    <phoneticPr fontId="1"/>
  </si>
  <si>
    <t>　下記内容の発注をお受けいたします。</t>
    <rPh sb="1" eb="3">
      <t>カキ</t>
    </rPh>
    <rPh sb="3" eb="5">
      <t>ナイヨウ</t>
    </rPh>
    <rPh sb="6" eb="8">
      <t>ハッチュウ</t>
    </rPh>
    <rPh sb="10" eb="11">
      <t>ウ</t>
    </rPh>
    <phoneticPr fontId="1"/>
  </si>
  <si>
    <t>記</t>
    <rPh sb="0" eb="1">
      <t>キ</t>
    </rPh>
    <phoneticPr fontId="1"/>
  </si>
  <si>
    <t>履行期限</t>
    <rPh sb="0" eb="2">
      <t>リコウ</t>
    </rPh>
    <rPh sb="2" eb="4">
      <t>キゲン</t>
    </rPh>
    <phoneticPr fontId="1"/>
  </si>
  <si>
    <t>金 　額</t>
    <rPh sb="0" eb="1">
      <t>キン</t>
    </rPh>
    <rPh sb="3" eb="4">
      <t>ガク</t>
    </rPh>
    <phoneticPr fontId="1"/>
  </si>
  <si>
    <t>水道施設の修繕</t>
    <rPh sb="0" eb="2">
      <t>スイドウ</t>
    </rPh>
    <rPh sb="2" eb="4">
      <t>シセツ</t>
    </rPh>
    <rPh sb="5" eb="7">
      <t>シュウゼン</t>
    </rPh>
    <phoneticPr fontId="1"/>
  </si>
  <si>
    <t>請　　　書</t>
    <rPh sb="0" eb="1">
      <t>ウケ</t>
    </rPh>
    <rPh sb="4" eb="5">
      <t>ショ</t>
    </rPh>
    <phoneticPr fontId="1"/>
  </si>
  <si>
    <r>
      <t xml:space="preserve">印 紙
</t>
    </r>
    <r>
      <rPr>
        <sz val="6"/>
        <rFont val="HG丸ｺﾞｼｯｸM-PRO"/>
        <family val="3"/>
        <charset val="128"/>
      </rPr>
      <t>（割印）</t>
    </r>
    <rPh sb="0" eb="1">
      <t>イン</t>
    </rPh>
    <rPh sb="2" eb="3">
      <t>カミ</t>
    </rPh>
    <rPh sb="5" eb="7">
      <t>ワリイン</t>
    </rPh>
    <phoneticPr fontId="1"/>
  </si>
  <si>
    <t>当麻町</t>
    <rPh sb="0" eb="3">
      <t>トウマチョウ</t>
    </rPh>
    <phoneticPr fontId="1"/>
  </si>
  <si>
    <t>注：本修繕に対して「起因者」がある場合に記載してください。</t>
    <rPh sb="0" eb="1">
      <t>チュウ</t>
    </rPh>
    <rPh sb="2" eb="3">
      <t>ホン</t>
    </rPh>
    <rPh sb="3" eb="5">
      <t>シュウゼン</t>
    </rPh>
    <rPh sb="6" eb="7">
      <t>タイ</t>
    </rPh>
    <rPh sb="10" eb="12">
      <t>キイン</t>
    </rPh>
    <rPh sb="12" eb="13">
      <t>シャ</t>
    </rPh>
    <rPh sb="17" eb="19">
      <t>バアイ</t>
    </rPh>
    <rPh sb="20" eb="22">
      <t>キサイ</t>
    </rPh>
    <phoneticPr fontId="1"/>
  </si>
  <si>
    <t>内訳は別紙精算設計書のとおり。</t>
    <rPh sb="0" eb="2">
      <t>ウチワケ</t>
    </rPh>
    <rPh sb="3" eb="5">
      <t>ベッシ</t>
    </rPh>
    <rPh sb="5" eb="7">
      <t>セイサン</t>
    </rPh>
    <rPh sb="7" eb="9">
      <t>セッケイ</t>
    </rPh>
    <rPh sb="9" eb="10">
      <t>ショ</t>
    </rPh>
    <phoneticPr fontId="1"/>
  </si>
  <si>
    <t>水道施設修繕報告書</t>
    <rPh sb="0" eb="2">
      <t>スイドウ</t>
    </rPh>
    <rPh sb="2" eb="4">
      <t>シセツ</t>
    </rPh>
    <rPh sb="4" eb="6">
      <t>シュウゼン</t>
    </rPh>
    <rPh sb="6" eb="9">
      <t>ホウコクショ</t>
    </rPh>
    <phoneticPr fontId="1"/>
  </si>
  <si>
    <t>水道施設修繕報告（図面）</t>
    <rPh sb="0" eb="2">
      <t>スイドウ</t>
    </rPh>
    <rPh sb="2" eb="4">
      <t>シセツ</t>
    </rPh>
    <rPh sb="4" eb="6">
      <t>シュウゼン</t>
    </rPh>
    <rPh sb="6" eb="8">
      <t>ホウコク</t>
    </rPh>
    <rPh sb="9" eb="11">
      <t>ズメン</t>
    </rPh>
    <phoneticPr fontId="1"/>
  </si>
  <si>
    <t>○○</t>
    <phoneticPr fontId="1"/>
  </si>
  <si>
    <t>○○市</t>
    <rPh sb="2" eb="3">
      <t>シ</t>
    </rPh>
    <phoneticPr fontId="1"/>
  </si>
  <si>
    <t>㈱○○○○</t>
    <phoneticPr fontId="1"/>
  </si>
  <si>
    <t>○○　○○</t>
    <phoneticPr fontId="1"/>
  </si>
  <si>
    <t>代表取締役　○○　○○</t>
    <rPh sb="0" eb="2">
      <t>ダイヒョウ</t>
    </rPh>
    <rPh sb="2" eb="5">
      <t>トリシマリヤク</t>
    </rPh>
    <phoneticPr fontId="1"/>
  </si>
  <si>
    <t>○○道路（××地先）配水管漏水修繕</t>
    <rPh sb="2" eb="4">
      <t>ドウロ</t>
    </rPh>
    <rPh sb="7" eb="8">
      <t>チ</t>
    </rPh>
    <rPh sb="8" eb="9">
      <t>サキ</t>
    </rPh>
    <rPh sb="10" eb="13">
      <t>ハイスイカン</t>
    </rPh>
    <rPh sb="13" eb="15">
      <t>ロウスイ</t>
    </rPh>
    <rPh sb="15" eb="17">
      <t>シュウゼン</t>
    </rPh>
    <phoneticPr fontId="1"/>
  </si>
  <si>
    <t>○○-○○○○</t>
    <phoneticPr fontId="1"/>
  </si>
  <si>
    <t>○○　○区</t>
    <rPh sb="4" eb="5">
      <t>ク</t>
    </rPh>
    <phoneticPr fontId="1"/>
  </si>
  <si>
    <t>○○○○　地先</t>
    <rPh sb="5" eb="6">
      <t>チ</t>
    </rPh>
    <rPh sb="6" eb="7">
      <t>サキ</t>
    </rPh>
    <phoneticPr fontId="1"/>
  </si>
  <si>
    <t>令和</t>
    <rPh sb="0" eb="2">
      <t>レイワ</t>
    </rPh>
    <phoneticPr fontId="1"/>
  </si>
  <si>
    <t>係 長</t>
    <rPh sb="0" eb="1">
      <t>カカリ</t>
    </rPh>
    <rPh sb="2" eb="3">
      <t>チョウ</t>
    </rPh>
    <phoneticPr fontId="1"/>
  </si>
  <si>
    <t>修　繕　契　約　書</t>
    <rPh sb="0" eb="1">
      <t>シュウ</t>
    </rPh>
    <rPh sb="2" eb="3">
      <t>ゼン</t>
    </rPh>
    <rPh sb="4" eb="5">
      <t>チギリ</t>
    </rPh>
    <rPh sb="6" eb="7">
      <t>ヤク</t>
    </rPh>
    <rPh sb="8" eb="9">
      <t>ショ</t>
    </rPh>
    <phoneticPr fontId="1"/>
  </si>
  <si>
    <t>この契約を証するため本書２通を作成し、発注者・受注者記名押印のうえ、各自１通を保有する。</t>
  </si>
  <si>
    <t>第１条　</t>
    <phoneticPr fontId="1"/>
  </si>
  <si>
    <t>水道施設の修繕</t>
  </si>
  <si>
    <t>第２条   </t>
    <phoneticPr fontId="1"/>
  </si>
  <si>
    <t>　　　</t>
    <phoneticPr fontId="1"/>
  </si>
  <si>
    <t>受注者は、天候の不良等その責に帰することができない事由により期間内に修繕を完了することができないときは、発注者に対して、遅延なくその事由を詳記して期間の延長を願い出ることができる。この場合において、発注者は、その願いを相当と認めたときは、これを承認するものとする。</t>
    <phoneticPr fontId="1"/>
  </si>
  <si>
    <t>契約する修繕の名称・修繕の場所・内容・履行期間・請負代金。</t>
    <phoneticPr fontId="1"/>
  </si>
  <si>
    <t xml:space="preserve">第３条    </t>
    <phoneticPr fontId="1"/>
  </si>
  <si>
    <t>受注者は、この契約により生ずる権利又は義務を第三者に承継してはならない。</t>
  </si>
  <si>
    <t xml:space="preserve">第４条    </t>
    <phoneticPr fontId="1"/>
  </si>
  <si>
    <t>請負代金の支払い。</t>
  </si>
  <si>
    <t xml:space="preserve">第５条    </t>
    <phoneticPr fontId="1"/>
  </si>
  <si>
    <t>発注者は、受注者が次の各号の一に該当するときは、契約を解除することができる。</t>
  </si>
  <si>
    <t>当麻町　</t>
    <phoneticPr fontId="1"/>
  </si>
  <si>
    <t>修繕場所</t>
  </si>
  <si>
    <t>修繕の内容　　</t>
  </si>
  <si>
    <t>（１）</t>
    <phoneticPr fontId="1"/>
  </si>
  <si>
    <t>（２）</t>
  </si>
  <si>
    <t>（３）</t>
  </si>
  <si>
    <t>履行期間</t>
  </si>
  <si>
    <t>請負代金額</t>
  </si>
  <si>
    <t>（４）</t>
  </si>
  <si>
    <t>（５）</t>
  </si>
  <si>
    <t>うち消費税　　</t>
    <phoneticPr fontId="1"/>
  </si>
  <si>
    <t>修繕名</t>
    <phoneticPr fontId="1"/>
  </si>
  <si>
    <t>受注者は、修繕完了の確認を受けた時は、代金を請求することができるものとする。</t>
  </si>
  <si>
    <t>発注者は、適法な請求書を受理してから３０日以内に代金を支払うものとする。</t>
  </si>
  <si>
    <t>受注者の帰すべき事由により期間内に修繕を完了しないとき、又は完了の見込み</t>
  </si>
  <si>
    <t>がないとき。</t>
    <phoneticPr fontId="1"/>
  </si>
  <si>
    <t>契約の解除を申し出たとき。</t>
  </si>
  <si>
    <t>金</t>
    <phoneticPr fontId="1"/>
  </si>
  <si>
    <t>円</t>
    <rPh sb="0" eb="1">
      <t>エン</t>
    </rPh>
    <phoneticPr fontId="1"/>
  </si>
  <si>
    <t>～</t>
    <phoneticPr fontId="1"/>
  </si>
  <si>
    <t>○</t>
    <phoneticPr fontId="1"/>
  </si>
  <si>
    <t>×</t>
    <phoneticPr fontId="1"/>
  </si>
  <si>
    <t>令和</t>
    <phoneticPr fontId="1"/>
  </si>
  <si>
    <t>年</t>
    <phoneticPr fontId="1"/>
  </si>
  <si>
    <t>月</t>
    <phoneticPr fontId="1"/>
  </si>
  <si>
    <t>日</t>
    <phoneticPr fontId="1"/>
  </si>
  <si>
    <t>発注者　</t>
    <phoneticPr fontId="1"/>
  </si>
  <si>
    <t>受注者　</t>
    <phoneticPr fontId="1"/>
  </si>
  <si>
    <t>　　</t>
    <phoneticPr fontId="1"/>
  </si>
  <si>
    <t>　</t>
    <phoneticPr fontId="1"/>
  </si>
  <si>
    <t>第６条   </t>
    <phoneticPr fontId="1"/>
  </si>
  <si>
    <t>この契約に定めのない事項については、必要に応じて発注者・受注者協議して定める。</t>
    <phoneticPr fontId="1"/>
  </si>
  <si>
    <t>修 繕 名</t>
    <rPh sb="0" eb="1">
      <t>シュウ</t>
    </rPh>
    <rPh sb="2" eb="3">
      <t>ゼン</t>
    </rPh>
    <rPh sb="4" eb="5">
      <t>メイ</t>
    </rPh>
    <phoneticPr fontId="1"/>
  </si>
  <si>
    <t>修繕場所</t>
    <rPh sb="0" eb="2">
      <t>シュウゼン</t>
    </rPh>
    <rPh sb="2" eb="4">
      <t>バショ</t>
    </rPh>
    <phoneticPr fontId="1"/>
  </si>
  <si>
    <t>修繕内容</t>
    <rPh sb="0" eb="2">
      <t>シュウゼン</t>
    </rPh>
    <rPh sb="2" eb="4">
      <t>ナイヨウ</t>
    </rPh>
    <phoneticPr fontId="1"/>
  </si>
  <si>
    <t>当麻町長　村椿 哲朗</t>
    <rPh sb="5" eb="7">
      <t>ムラツバキ</t>
    </rPh>
    <rPh sb="8" eb="10">
      <t>テツロウ</t>
    </rPh>
    <phoneticPr fontId="1"/>
  </si>
  <si>
    <r>
      <t>　当麻町長</t>
    </r>
    <r>
      <rPr>
        <sz val="12"/>
        <rFont val="HG丸ｺﾞｼｯｸM-PRO"/>
        <family val="3"/>
        <charset val="128"/>
      </rPr>
      <t>　村 椿　哲 朗　</t>
    </r>
    <r>
      <rPr>
        <sz val="10"/>
        <rFont val="HG丸ｺﾞｼｯｸM-PRO"/>
        <family val="3"/>
        <charset val="128"/>
      </rPr>
      <t>様</t>
    </r>
    <rPh sb="1" eb="4">
      <t>トウマチョウ</t>
    </rPh>
    <rPh sb="4" eb="5">
      <t>チョウ</t>
    </rPh>
    <rPh sb="6" eb="7">
      <t>ムラ</t>
    </rPh>
    <rPh sb="8" eb="9">
      <t>ツバキ</t>
    </rPh>
    <rPh sb="10" eb="11">
      <t>テツ</t>
    </rPh>
    <rPh sb="12" eb="13">
      <t>ロウ</t>
    </rPh>
    <rPh sb="14" eb="15">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</si>
</sst>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00_ "/>
    <numFmt numFmtId="179" formatCode="\(&quot;内&quot;&quot;消&quot;&quot;費&quot;&quot;税&quot;&quot;当&quot;&quot;相&quot;&quot;当&quot;&quot;額&quot;\ #,##0_ &quot;円&quot;\)"/>
    <numFmt numFmtId="180" formatCode="&quot;¥&quot;#,##0;&quot;¥&quot;\-#,##0&quot;円&quot;"/>
    <numFmt numFmtId="181" formatCode="\(&quot;内&quot;&quot;消&quot;&quot;費&quot;&quot;税&quot;&quot;等&quot;&quot;相&quot;&quot;当&quot;&quot;額&quot;\ #,##0_ &quot;円&quot;\)"/>
  </numFmts>
  <fonts count="29"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sz val="14"/>
      <name val="HG丸ｺﾞｼｯｸM-PRO"/>
      <family val="3"/>
      <charset val="128"/>
    </font>
    <font>
      <sz val="7"/>
      <name val="HG丸ｺﾞｼｯｸM-PRO"/>
      <family val="3"/>
      <charset val="128"/>
    </font>
    <font>
      <sz val="9"/>
      <color rgb="FF000000"/>
      <name val="MS UI Gothic"/>
      <family val="3"/>
      <charset val="128"/>
    </font>
    <font>
      <sz val="9"/>
      <name val="ＭＳ Ｐゴシック"/>
      <family val="3"/>
      <charset val="128"/>
    </font>
    <font>
      <sz val="6"/>
      <color rgb="FF0000FF"/>
      <name val="HG丸ｺﾞｼｯｸM-PRO"/>
      <family val="3"/>
      <charset val="128"/>
    </font>
    <font>
      <sz val="10"/>
      <color rgb="FF0000FF"/>
      <name val="HG丸ｺﾞｼｯｸM-PRO"/>
      <family val="3"/>
      <charset val="128"/>
    </font>
    <font>
      <sz val="12"/>
      <color rgb="FF0000FF"/>
      <name val="HG丸ｺﾞｼｯｸM-PRO"/>
      <family val="3"/>
      <charset val="128"/>
    </font>
    <font>
      <sz val="9"/>
      <color rgb="FF0000FF"/>
      <name val="HG丸ｺﾞｼｯｸM-PRO"/>
      <family val="3"/>
      <charset val="128"/>
    </font>
    <font>
      <sz val="11"/>
      <color rgb="FF0000FF"/>
      <name val="HG丸ｺﾞｼｯｸM-PRO"/>
      <family val="3"/>
      <charset val="128"/>
    </font>
    <font>
      <sz val="8"/>
      <color rgb="FF0000FF"/>
      <name val="HG丸ｺﾞｼｯｸM-PRO"/>
      <family val="3"/>
      <charset val="128"/>
    </font>
    <font>
      <sz val="6"/>
      <name val="HG丸ｺﾞｼｯｸM-PRO"/>
      <family val="3"/>
      <charset val="128"/>
    </font>
    <font>
      <sz val="9"/>
      <name val="ＭＳ Ｐゴシック"/>
      <family val="3"/>
      <charset val="128"/>
      <scheme val="minor"/>
    </font>
    <font>
      <sz val="8"/>
      <name val="ＭＳ Ｐゴシック"/>
      <family val="3"/>
      <charset val="128"/>
      <scheme val="minor"/>
    </font>
    <font>
      <b/>
      <sz val="10"/>
      <color rgb="FF0000FF"/>
      <name val="HG丸ｺﾞｼｯｸM-PRO"/>
      <family val="3"/>
      <charset val="128"/>
    </font>
    <font>
      <b/>
      <sz val="11"/>
      <name val="HG丸ｺﾞｼｯｸM-PRO"/>
      <family val="3"/>
      <charset val="128"/>
    </font>
    <font>
      <sz val="11"/>
      <name val="ＭＳ Ｐゴシック"/>
      <family val="3"/>
      <charset val="128"/>
    </font>
    <font>
      <sz val="11"/>
      <name val="ＭＳ 明朝"/>
      <family val="1"/>
      <charset val="128"/>
    </font>
    <font>
      <sz val="8"/>
      <name val="ＭＳ 明朝"/>
      <family val="1"/>
      <charset val="128"/>
    </font>
    <font>
      <sz val="10.5"/>
      <name val="ＭＳ 明朝"/>
      <family val="1"/>
      <charset val="128"/>
    </font>
    <font>
      <sz val="10.5"/>
      <color rgb="FF0000FF"/>
      <name val="ＭＳ 明朝"/>
      <family val="1"/>
      <charset val="128"/>
    </font>
    <font>
      <sz val="11"/>
      <color rgb="FF0000FF"/>
      <name val="ＭＳ 明朝"/>
      <family val="1"/>
      <charset val="128"/>
    </font>
    <font>
      <sz val="20"/>
      <name val="ＭＳ 明朝"/>
      <family val="1"/>
      <charset val="128"/>
    </font>
  </fonts>
  <fills count="2">
    <fill>
      <patternFill patternType="none"/>
    </fill>
    <fill>
      <patternFill patternType="gray125"/>
    </fill>
  </fills>
  <borders count="7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indexed="64"/>
      </right>
      <top style="thin">
        <color indexed="64"/>
      </top>
      <bottom/>
      <diagonal/>
    </border>
    <border>
      <left/>
      <right/>
      <top/>
      <bottom style="hair">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thin">
        <color indexed="64"/>
      </left>
      <right style="thin">
        <color indexed="64"/>
      </right>
      <top style="thin">
        <color indexed="64"/>
      </top>
      <bottom/>
      <diagonal/>
    </border>
    <border>
      <left/>
      <right style="medium">
        <color indexed="64"/>
      </right>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xf numFmtId="0" fontId="3" fillId="0" borderId="37" xfId="0" applyFont="1" applyBorder="1" applyAlignment="1">
      <alignment horizontal="center" vertical="center"/>
    </xf>
    <xf numFmtId="0" fontId="3" fillId="0" borderId="37" xfId="0" applyFont="1" applyBorder="1" applyAlignment="1">
      <alignment vertical="center"/>
    </xf>
    <xf numFmtId="0" fontId="3" fillId="0" borderId="37" xfId="0" applyFont="1" applyBorder="1">
      <alignment vertical="center"/>
    </xf>
    <xf numFmtId="0" fontId="3" fillId="0" borderId="4" xfId="0" applyFont="1" applyBorder="1">
      <alignment vertical="center"/>
    </xf>
    <xf numFmtId="0" fontId="4" fillId="0" borderId="35" xfId="0" applyFont="1" applyBorder="1" applyAlignment="1">
      <alignment horizontal="left" vertical="center"/>
    </xf>
    <xf numFmtId="0" fontId="10" fillId="0" borderId="3" xfId="0" applyFont="1" applyBorder="1" applyAlignment="1">
      <alignment horizontal="center" vertical="center"/>
    </xf>
    <xf numFmtId="0" fontId="14" fillId="0" borderId="32" xfId="0" applyFont="1" applyBorder="1" applyAlignment="1">
      <alignment horizontal="right" vertical="center" shrinkToFit="1"/>
    </xf>
    <xf numFmtId="0" fontId="5" fillId="0" borderId="0" xfId="0" applyFont="1" applyBorder="1" applyAlignment="1"/>
    <xf numFmtId="0" fontId="2" fillId="0" borderId="0" xfId="0" applyFont="1" applyAlignment="1">
      <alignment vertical="center"/>
    </xf>
    <xf numFmtId="0" fontId="4" fillId="0" borderId="0" xfId="0" applyFont="1" applyAlignment="1">
      <alignment vertical="center"/>
    </xf>
    <xf numFmtId="0" fontId="12" fillId="0" borderId="0" xfId="0" applyFont="1" applyBorder="1" applyAlignment="1">
      <alignment horizontal="right" vertical="center" shrinkToFit="1"/>
    </xf>
    <xf numFmtId="0" fontId="3" fillId="0" borderId="0" xfId="0" applyFont="1">
      <alignment vertical="center"/>
    </xf>
    <xf numFmtId="0" fontId="3" fillId="0" borderId="16" xfId="0" applyFont="1" applyBorder="1">
      <alignment vertical="center"/>
    </xf>
    <xf numFmtId="0" fontId="3" fillId="0" borderId="7" xfId="0" applyFont="1" applyBorder="1">
      <alignment vertical="center"/>
    </xf>
    <xf numFmtId="0" fontId="3" fillId="0" borderId="1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1" xfId="0" applyFont="1" applyBorder="1">
      <alignment vertical="center"/>
    </xf>
    <xf numFmtId="0" fontId="4" fillId="0" borderId="50" xfId="0" applyFont="1" applyBorder="1" applyAlignment="1">
      <alignment vertical="center"/>
    </xf>
    <xf numFmtId="0" fontId="4" fillId="0" borderId="48" xfId="0" applyFont="1" applyBorder="1" applyAlignment="1">
      <alignment vertical="center"/>
    </xf>
    <xf numFmtId="0" fontId="4" fillId="0" borderId="41" xfId="0" applyFont="1" applyBorder="1" applyAlignment="1">
      <alignment vertical="center"/>
    </xf>
    <xf numFmtId="0" fontId="8" fillId="0" borderId="29" xfId="0" applyFont="1" applyBorder="1">
      <alignment vertical="center"/>
    </xf>
    <xf numFmtId="0" fontId="8" fillId="0" borderId="30" xfId="0" applyFont="1" applyBorder="1">
      <alignment vertical="center"/>
    </xf>
    <xf numFmtId="0" fontId="8" fillId="0" borderId="54" xfId="0" applyFont="1" applyBorder="1">
      <alignment vertical="center"/>
    </xf>
    <xf numFmtId="0" fontId="8" fillId="0" borderId="55" xfId="0" applyFont="1" applyBorder="1">
      <alignment vertical="center"/>
    </xf>
    <xf numFmtId="0" fontId="17" fillId="0" borderId="15" xfId="0" applyFont="1" applyBorder="1" applyAlignment="1">
      <alignment horizontal="right"/>
    </xf>
    <xf numFmtId="0" fontId="17" fillId="0" borderId="26" xfId="0" applyFont="1" applyBorder="1" applyAlignment="1">
      <alignment horizontal="left"/>
    </xf>
    <xf numFmtId="0" fontId="17" fillId="0" borderId="0" xfId="0" applyFont="1" applyBorder="1" applyAlignment="1">
      <alignment horizontal="right" vertical="top"/>
    </xf>
    <xf numFmtId="0" fontId="17" fillId="0" borderId="29" xfId="0" applyFont="1" applyBorder="1" applyAlignment="1">
      <alignment horizontal="left" vertical="top"/>
    </xf>
    <xf numFmtId="0" fontId="4" fillId="0" borderId="10" xfId="0" applyFont="1" applyBorder="1" applyAlignment="1">
      <alignment horizontal="center" vertical="center" shrinkToFit="1"/>
    </xf>
    <xf numFmtId="0" fontId="5" fillId="0" borderId="11" xfId="0" applyFont="1" applyBorder="1" applyAlignment="1">
      <alignment horizontal="right" vertical="center"/>
    </xf>
    <xf numFmtId="0" fontId="5" fillId="0" borderId="12" xfId="0" applyFont="1" applyBorder="1" applyAlignment="1">
      <alignment horizontal="left" vertical="center"/>
    </xf>
    <xf numFmtId="0" fontId="4" fillId="0" borderId="15" xfId="0" applyFont="1" applyBorder="1" applyAlignment="1">
      <alignment vertical="center"/>
    </xf>
    <xf numFmtId="0" fontId="18" fillId="0" borderId="12" xfId="0" applyFont="1" applyBorder="1" applyAlignment="1">
      <alignment horizontal="center" vertical="center" shrinkToFit="1"/>
    </xf>
    <xf numFmtId="0" fontId="19" fillId="0" borderId="12" xfId="0" applyFont="1" applyBorder="1" applyAlignment="1">
      <alignment horizontal="center" vertical="center" shrinkToFit="1"/>
    </xf>
    <xf numFmtId="0" fontId="18" fillId="0" borderId="11" xfId="0" applyFont="1" applyBorder="1" applyAlignment="1">
      <alignment horizontal="left" shrinkToFit="1"/>
    </xf>
    <xf numFmtId="0" fontId="18" fillId="0" borderId="13" xfId="0" applyFont="1" applyBorder="1" applyAlignment="1">
      <alignment shrinkToFit="1"/>
    </xf>
    <xf numFmtId="0" fontId="18" fillId="0" borderId="12" xfId="0" applyFont="1" applyBorder="1" applyAlignment="1">
      <alignment shrinkToFit="1"/>
    </xf>
    <xf numFmtId="0" fontId="18" fillId="0" borderId="12" xfId="0" applyFont="1" applyBorder="1" applyAlignment="1">
      <alignment horizontal="center" shrinkToFit="1"/>
    </xf>
    <xf numFmtId="178" fontId="18" fillId="0" borderId="10" xfId="0" applyNumberFormat="1" applyFont="1" applyBorder="1" applyAlignment="1"/>
    <xf numFmtId="177" fontId="18" fillId="0" borderId="10" xfId="0" applyNumberFormat="1" applyFont="1" applyBorder="1" applyAlignment="1"/>
    <xf numFmtId="0" fontId="18" fillId="0" borderId="11" xfId="0" applyFont="1" applyBorder="1" applyAlignment="1">
      <alignment horizontal="left" indent="1" shrinkToFit="1"/>
    </xf>
    <xf numFmtId="0" fontId="19" fillId="0" borderId="11" xfId="0" applyFont="1" applyBorder="1" applyAlignment="1">
      <alignment horizontal="left" shrinkToFit="1"/>
    </xf>
    <xf numFmtId="0" fontId="19" fillId="0" borderId="13" xfId="0" applyFont="1" applyBorder="1" applyAlignment="1">
      <alignment shrinkToFit="1"/>
    </xf>
    <xf numFmtId="0" fontId="19" fillId="0" borderId="12" xfId="0" applyFont="1" applyBorder="1" applyAlignment="1">
      <alignment shrinkToFit="1"/>
    </xf>
    <xf numFmtId="0" fontId="17" fillId="0" borderId="52" xfId="0" applyFont="1" applyBorder="1" applyAlignment="1">
      <alignment horizontal="right"/>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18" fillId="0" borderId="56" xfId="0" applyFont="1" applyBorder="1" applyAlignment="1">
      <alignment horizontal="left" indent="1" shrinkToFit="1"/>
    </xf>
    <xf numFmtId="0" fontId="19" fillId="0" borderId="57" xfId="0" applyFont="1" applyBorder="1" applyAlignment="1"/>
    <xf numFmtId="0" fontId="19" fillId="0" borderId="59" xfId="0" applyFont="1" applyBorder="1" applyAlignment="1">
      <alignment horizontal="left" shrinkToFit="1"/>
    </xf>
    <xf numFmtId="0" fontId="19" fillId="0" borderId="48" xfId="0" applyFont="1" applyBorder="1" applyAlignment="1">
      <alignment shrinkToFit="1"/>
    </xf>
    <xf numFmtId="0" fontId="19" fillId="0" borderId="60" xfId="0" applyFont="1" applyBorder="1" applyAlignment="1">
      <alignment shrinkToFit="1"/>
    </xf>
    <xf numFmtId="0" fontId="19" fillId="0" borderId="60" xfId="0" applyFont="1" applyBorder="1" applyAlignment="1">
      <alignment horizontal="center" vertical="center" shrinkToFit="1"/>
    </xf>
    <xf numFmtId="178" fontId="18" fillId="0" borderId="61" xfId="0" applyNumberFormat="1" applyFont="1" applyBorder="1" applyAlignment="1"/>
    <xf numFmtId="177" fontId="18" fillId="0" borderId="61" xfId="0" applyNumberFormat="1" applyFont="1" applyBorder="1" applyAlignment="1"/>
    <xf numFmtId="0" fontId="19" fillId="0" borderId="62" xfId="0" applyFont="1" applyBorder="1" applyAlignment="1"/>
    <xf numFmtId="0" fontId="4" fillId="0" borderId="15" xfId="0" applyFont="1" applyBorder="1" applyAlignment="1">
      <alignment vertical="center" shrinkToFit="1"/>
    </xf>
    <xf numFmtId="0" fontId="5" fillId="0" borderId="56" xfId="0" applyFont="1" applyBorder="1" applyAlignment="1">
      <alignment horizontal="left" vertical="center" indent="1" shrinkToFit="1"/>
    </xf>
    <xf numFmtId="0" fontId="5" fillId="0" borderId="58" xfId="0" applyFont="1" applyBorder="1" applyAlignment="1">
      <alignment horizontal="left" vertical="center" indent="1" shrinkToFit="1"/>
    </xf>
    <xf numFmtId="0" fontId="3" fillId="0" borderId="0" xfId="0" applyFont="1" applyAlignment="1">
      <alignment horizontal="center" vertical="center" wrapText="1"/>
    </xf>
    <xf numFmtId="0" fontId="4" fillId="0" borderId="32" xfId="0" applyFont="1" applyBorder="1" applyAlignment="1">
      <alignment horizontal="center" vertical="center"/>
    </xf>
    <xf numFmtId="0" fontId="4" fillId="0" borderId="0" xfId="0" applyFont="1" applyBorder="1" applyAlignment="1">
      <alignment vertical="center"/>
    </xf>
    <xf numFmtId="0" fontId="3" fillId="0" borderId="46" xfId="0" applyFont="1" applyBorder="1" applyAlignment="1"/>
    <xf numFmtId="0" fontId="3" fillId="0" borderId="47" xfId="0" applyFont="1" applyBorder="1" applyAlignment="1"/>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Border="1" applyAlignment="1">
      <alignment horizontal="left" vertical="top" wrapText="1" indent="2"/>
    </xf>
    <xf numFmtId="0" fontId="4" fillId="0" borderId="0" xfId="0" applyFont="1" applyBorder="1" applyAlignment="1">
      <alignment horizontal="center" vertical="center"/>
    </xf>
    <xf numFmtId="0" fontId="7" fillId="0" borderId="0" xfId="0" applyFont="1" applyAlignment="1">
      <alignment horizontal="center" vertical="center" wrapText="1"/>
    </xf>
    <xf numFmtId="0" fontId="3" fillId="0" borderId="0" xfId="0" applyFont="1" applyAlignment="1">
      <alignment vertical="center"/>
    </xf>
    <xf numFmtId="0" fontId="4" fillId="0" borderId="13" xfId="0" applyFont="1" applyBorder="1" applyAlignment="1">
      <alignment vertical="center"/>
    </xf>
    <xf numFmtId="0" fontId="3" fillId="0" borderId="13"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horizontal="center" vertical="center"/>
    </xf>
    <xf numFmtId="0" fontId="14" fillId="0" borderId="4" xfId="0" applyFont="1" applyBorder="1" applyAlignment="1">
      <alignment horizontal="right" vertical="center" shrinkToFit="1"/>
    </xf>
    <xf numFmtId="0" fontId="4" fillId="0" borderId="4" xfId="0" applyFont="1" applyBorder="1" applyAlignment="1">
      <alignment horizontal="left" vertical="center"/>
    </xf>
    <xf numFmtId="0" fontId="12" fillId="0" borderId="46" xfId="0" applyFont="1" applyBorder="1" applyAlignment="1">
      <alignment vertical="center"/>
    </xf>
    <xf numFmtId="0" fontId="20" fillId="0" borderId="46" xfId="0" applyFont="1" applyBorder="1" applyAlignment="1">
      <alignment horizontal="center" vertical="center"/>
    </xf>
    <xf numFmtId="0" fontId="12" fillId="0" borderId="6" xfId="0" applyFont="1" applyBorder="1" applyAlignment="1">
      <alignment vertical="center"/>
    </xf>
    <xf numFmtId="0" fontId="4" fillId="0" borderId="38" xfId="0" applyFont="1" applyBorder="1" applyAlignment="1">
      <alignment horizontal="left" vertical="center"/>
    </xf>
    <xf numFmtId="0" fontId="4" fillId="0" borderId="1" xfId="0" applyFont="1" applyBorder="1" applyAlignment="1">
      <alignment vertical="center"/>
    </xf>
    <xf numFmtId="0" fontId="14" fillId="0" borderId="0" xfId="0" applyFont="1" applyBorder="1" applyAlignment="1">
      <alignment horizontal="right" vertical="center" shrinkToFit="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66" xfId="0" applyFont="1" applyBorder="1" applyAlignment="1">
      <alignment horizontal="left" vertical="center"/>
    </xf>
    <xf numFmtId="0" fontId="4" fillId="0" borderId="4"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top"/>
    </xf>
    <xf numFmtId="0" fontId="8" fillId="0" borderId="19" xfId="0" applyFont="1" applyBorder="1" applyAlignment="1">
      <alignment vertical="top"/>
    </xf>
    <xf numFmtId="0" fontId="3" fillId="0" borderId="1" xfId="0" applyFont="1" applyBorder="1" applyAlignment="1">
      <alignment horizontal="left" vertical="center" indent="1"/>
    </xf>
    <xf numFmtId="49" fontId="14" fillId="0" borderId="0" xfId="0" applyNumberFormat="1" applyFont="1" applyBorder="1" applyAlignment="1"/>
    <xf numFmtId="0" fontId="3" fillId="0" borderId="0" xfId="0" applyFont="1" applyBorder="1" applyAlignment="1">
      <alignment horizontal="center"/>
    </xf>
    <xf numFmtId="0" fontId="14" fillId="0" borderId="15" xfId="0" applyFont="1" applyBorder="1" applyAlignment="1">
      <alignment horizontal="right" shrinkToFit="1"/>
    </xf>
    <xf numFmtId="0" fontId="4" fillId="0" borderId="0" xfId="0" applyFont="1" applyBorder="1" applyAlignment="1">
      <alignment horizontal="right" vertical="center" shrinkToFit="1"/>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right" vertical="center"/>
    </xf>
    <xf numFmtId="0" fontId="17" fillId="0" borderId="8" xfId="0" applyFont="1" applyBorder="1" applyAlignment="1">
      <alignment vertical="top" shrinkToFit="1"/>
    </xf>
    <xf numFmtId="0" fontId="3" fillId="0" borderId="48" xfId="0" applyFont="1" applyBorder="1" applyAlignment="1">
      <alignment vertical="center"/>
    </xf>
    <xf numFmtId="0" fontId="3" fillId="0" borderId="63" xfId="0" applyFont="1" applyBorder="1">
      <alignment vertical="center"/>
    </xf>
    <xf numFmtId="0" fontId="4" fillId="0" borderId="13"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48" xfId="0" applyFont="1" applyBorder="1" applyAlignment="1">
      <alignment horizontal="center" vertical="center" shrinkToFit="1"/>
    </xf>
    <xf numFmtId="0" fontId="4" fillId="0" borderId="48" xfId="0" applyFont="1" applyBorder="1" applyAlignment="1">
      <alignment horizontal="left" vertical="center" shrinkToFit="1"/>
    </xf>
    <xf numFmtId="0" fontId="4" fillId="0" borderId="13" xfId="0" applyFont="1" applyBorder="1" applyAlignment="1">
      <alignment horizontal="right" vertical="center" shrinkToFit="1"/>
    </xf>
    <xf numFmtId="0" fontId="4" fillId="0" borderId="48" xfId="0" applyFont="1" applyBorder="1" applyAlignment="1">
      <alignment horizontal="right" vertical="center" shrinkToFit="1"/>
    </xf>
    <xf numFmtId="0" fontId="14" fillId="0" borderId="0" xfId="0" applyFont="1" applyBorder="1">
      <alignment vertical="center"/>
    </xf>
    <xf numFmtId="0" fontId="3" fillId="0" borderId="0" xfId="0" applyFont="1" applyAlignment="1">
      <alignment vertical="center" wrapText="1"/>
    </xf>
    <xf numFmtId="0" fontId="7" fillId="0" borderId="0" xfId="0" applyFont="1" applyAlignment="1">
      <alignment horizontal="center" vertical="center" wrapText="1"/>
    </xf>
    <xf numFmtId="0" fontId="3" fillId="0" borderId="0" xfId="0" applyFont="1" applyAlignment="1">
      <alignment vertical="center"/>
    </xf>
    <xf numFmtId="56" fontId="4" fillId="0" borderId="15" xfId="0" applyNumberFormat="1" applyFont="1" applyBorder="1" applyAlignment="1">
      <alignment horizontal="center"/>
    </xf>
    <xf numFmtId="0" fontId="7" fillId="0" borderId="0" xfId="0" applyFont="1" applyAlignment="1">
      <alignment vertical="center"/>
    </xf>
    <xf numFmtId="0" fontId="12" fillId="0" borderId="0" xfId="0" applyFont="1" applyBorder="1" applyAlignment="1">
      <alignment vertical="top"/>
    </xf>
    <xf numFmtId="0" fontId="3" fillId="0" borderId="0" xfId="0" applyFont="1" applyBorder="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wrapText="1"/>
    </xf>
    <xf numFmtId="0" fontId="3" fillId="0" borderId="0" xfId="0" applyFont="1" applyBorder="1" applyAlignment="1">
      <alignment horizontal="right" vertical="center" shrinkToFit="1"/>
    </xf>
    <xf numFmtId="0" fontId="2" fillId="0" borderId="0" xfId="0" applyFont="1" applyAlignment="1">
      <alignment horizontal="center" vertical="center" wrapText="1"/>
    </xf>
    <xf numFmtId="0" fontId="23" fillId="0" borderId="0" xfId="0" applyFont="1">
      <alignment vertical="center"/>
    </xf>
    <xf numFmtId="0" fontId="23" fillId="0" borderId="0" xfId="0" applyFont="1" applyAlignment="1">
      <alignment vertical="center"/>
    </xf>
    <xf numFmtId="0" fontId="23" fillId="0" borderId="0" xfId="0" applyFont="1" applyAlignment="1">
      <alignment horizontal="center" vertical="center" wrapText="1"/>
    </xf>
    <xf numFmtId="0" fontId="25" fillId="0" borderId="0" xfId="0" applyFont="1">
      <alignment vertical="center"/>
    </xf>
    <xf numFmtId="0" fontId="23"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center" vertical="center" wrapText="1"/>
    </xf>
    <xf numFmtId="0" fontId="25" fillId="0" borderId="0" xfId="0" applyFont="1" applyBorder="1" applyAlignment="1">
      <alignment vertical="top"/>
    </xf>
    <xf numFmtId="0" fontId="25" fillId="0" borderId="0" xfId="0" applyFont="1" applyAlignment="1">
      <alignment vertical="center" wrapText="1"/>
    </xf>
    <xf numFmtId="0" fontId="25" fillId="0" borderId="0" xfId="0" applyFont="1" applyAlignment="1">
      <alignment vertical="top"/>
    </xf>
    <xf numFmtId="0" fontId="25" fillId="0" borderId="0" xfId="0" applyFont="1" applyAlignment="1">
      <alignment vertical="top" wrapText="1"/>
    </xf>
    <xf numFmtId="0" fontId="25" fillId="0" borderId="0" xfId="0" applyFont="1" applyBorder="1" applyAlignment="1">
      <alignment horizontal="right" vertical="center" shrinkToFit="1"/>
    </xf>
    <xf numFmtId="0" fontId="25" fillId="0" borderId="0" xfId="0" applyFont="1" applyBorder="1" applyAlignment="1">
      <alignment horizontal="center" vertical="center"/>
    </xf>
    <xf numFmtId="0" fontId="25" fillId="0" borderId="0" xfId="0" applyFont="1" applyBorder="1" applyAlignment="1">
      <alignment horizontal="left" vertical="center"/>
    </xf>
    <xf numFmtId="180" fontId="25" fillId="0" borderId="0" xfId="0" applyNumberFormat="1" applyFont="1" applyAlignment="1">
      <alignment vertical="center"/>
    </xf>
    <xf numFmtId="179" fontId="25" fillId="0" borderId="0" xfId="0" applyNumberFormat="1" applyFont="1" applyAlignment="1">
      <alignment vertical="center" shrinkToFit="1"/>
    </xf>
    <xf numFmtId="0" fontId="25" fillId="0" borderId="0" xfId="0" applyFont="1" applyAlignment="1">
      <alignment horizontal="center" vertical="center"/>
    </xf>
    <xf numFmtId="0" fontId="24" fillId="0" borderId="0" xfId="0" applyFont="1" applyBorder="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38" fontId="25" fillId="0" borderId="0" xfId="1" applyFont="1" applyAlignment="1">
      <alignment vertical="center" wrapText="1"/>
    </xf>
    <xf numFmtId="0" fontId="27" fillId="0" borderId="0" xfId="0" applyFont="1" applyAlignment="1">
      <alignment horizontal="center" vertical="center"/>
    </xf>
    <xf numFmtId="0" fontId="14" fillId="0" borderId="15" xfId="0" applyFont="1" applyBorder="1" applyAlignment="1">
      <alignment horizontal="left" shrinkToFit="1"/>
    </xf>
    <xf numFmtId="0" fontId="3" fillId="0" borderId="0" xfId="0" applyFont="1" applyAlignment="1">
      <alignment vertical="center" wrapText="1"/>
    </xf>
    <xf numFmtId="0" fontId="4" fillId="0" borderId="0" xfId="0" applyFont="1" applyBorder="1" applyAlignment="1">
      <alignment horizontal="center" vertical="center"/>
    </xf>
    <xf numFmtId="49" fontId="16" fillId="0" borderId="7" xfId="0" applyNumberFormat="1" applyFont="1" applyBorder="1" applyAlignment="1">
      <alignment horizontal="right" vertical="center" shrinkToFit="1"/>
    </xf>
    <xf numFmtId="49" fontId="16" fillId="0" borderId="4" xfId="0" applyNumberFormat="1" applyFont="1" applyBorder="1" applyAlignment="1">
      <alignment horizontal="right" vertical="center" shrinkToFit="1"/>
    </xf>
    <xf numFmtId="49" fontId="16" fillId="0" borderId="2" xfId="0" applyNumberFormat="1" applyFont="1" applyBorder="1" applyAlignment="1">
      <alignment horizontal="right" vertical="center" shrinkToFit="1"/>
    </xf>
    <xf numFmtId="49" fontId="16" fillId="0" borderId="3" xfId="0" applyNumberFormat="1" applyFont="1" applyBorder="1" applyAlignment="1">
      <alignment horizontal="right" vertical="center" shrinkToFi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16" fillId="0" borderId="4"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5" xfId="0" applyFont="1" applyBorder="1" applyAlignment="1">
      <alignment horizontal="left" vertical="center" shrinkToFit="1"/>
    </xf>
    <xf numFmtId="0" fontId="8" fillId="0" borderId="0" xfId="0" applyFont="1" applyBorder="1" applyAlignment="1">
      <alignment horizontal="left" vertical="top" wrapText="1" indent="2"/>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16" fillId="0" borderId="6" xfId="0" applyFont="1" applyBorder="1" applyAlignment="1">
      <alignment horizontal="left" vertical="center" shrinkToFit="1"/>
    </xf>
    <xf numFmtId="0" fontId="16" fillId="0" borderId="9" xfId="0" applyFont="1" applyBorder="1" applyAlignment="1">
      <alignment horizontal="left" vertical="center" shrinkToFit="1"/>
    </xf>
    <xf numFmtId="0" fontId="3" fillId="0" borderId="17" xfId="0" applyFont="1" applyBorder="1" applyAlignment="1">
      <alignment horizontal="center" vertical="center" wrapText="1" justifyLastLine="1"/>
    </xf>
    <xf numFmtId="0" fontId="3" fillId="0" borderId="18" xfId="0" applyFont="1" applyBorder="1" applyAlignment="1">
      <alignment horizontal="center" vertical="center" wrapText="1" justifyLastLine="1"/>
    </xf>
    <xf numFmtId="0" fontId="3" fillId="0" borderId="20" xfId="0" applyFont="1" applyBorder="1" applyAlignment="1">
      <alignment horizontal="center" vertical="center" wrapText="1" justifyLastLine="1"/>
    </xf>
    <xf numFmtId="0" fontId="20" fillId="0" borderId="46"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81" fontId="4" fillId="0" borderId="4" xfId="0" applyNumberFormat="1" applyFont="1" applyBorder="1" applyAlignment="1">
      <alignment horizontal="left" shrinkToFit="1"/>
    </xf>
    <xf numFmtId="181" fontId="4" fillId="0" borderId="38" xfId="0" applyNumberFormat="1" applyFont="1" applyBorder="1" applyAlignment="1">
      <alignment horizontal="left" shrinkToFit="1"/>
    </xf>
    <xf numFmtId="0" fontId="5" fillId="0" borderId="10" xfId="0" applyFont="1" applyBorder="1" applyAlignment="1">
      <alignment horizontal="center" vertical="center"/>
    </xf>
    <xf numFmtId="0" fontId="8" fillId="0" borderId="3" xfId="0" applyFont="1" applyBorder="1" applyAlignment="1">
      <alignment horizontal="right" vertical="top"/>
    </xf>
    <xf numFmtId="0" fontId="12" fillId="0" borderId="40" xfId="0" applyFont="1" applyBorder="1" applyAlignment="1">
      <alignment horizontal="left" vertical="center" indent="1" shrinkToFit="1"/>
    </xf>
    <xf numFmtId="0" fontId="12" fillId="0" borderId="48" xfId="0" applyFont="1" applyBorder="1" applyAlignment="1">
      <alignment horizontal="left" vertical="center" indent="1" shrinkToFit="1"/>
    </xf>
    <xf numFmtId="0" fontId="12" fillId="0" borderId="41" xfId="0" applyFont="1" applyBorder="1" applyAlignment="1">
      <alignment horizontal="left" vertical="center" indent="1" shrinkToFit="1"/>
    </xf>
    <xf numFmtId="49" fontId="16" fillId="0" borderId="8" xfId="0" applyNumberFormat="1" applyFont="1" applyBorder="1" applyAlignment="1">
      <alignment horizontal="right" vertical="center" shrinkToFit="1"/>
    </xf>
    <xf numFmtId="49" fontId="16" fillId="0" borderId="6" xfId="0" applyNumberFormat="1" applyFont="1" applyBorder="1" applyAlignment="1">
      <alignment horizontal="right" vertical="center" shrinkToFit="1"/>
    </xf>
    <xf numFmtId="0" fontId="16" fillId="0" borderId="6" xfId="0" applyFont="1" applyBorder="1" applyAlignment="1">
      <alignment horizontal="center" vertical="center" shrinkToFit="1"/>
    </xf>
    <xf numFmtId="0" fontId="12" fillId="0" borderId="6" xfId="0" applyFont="1" applyBorder="1" applyAlignment="1">
      <alignment horizontal="left" vertical="center"/>
    </xf>
    <xf numFmtId="0" fontId="12" fillId="0" borderId="9" xfId="0" applyFont="1" applyBorder="1" applyAlignment="1">
      <alignment horizontal="left" vertical="center"/>
    </xf>
    <xf numFmtId="0" fontId="11" fillId="0" borderId="6" xfId="0" applyFont="1" applyBorder="1" applyAlignment="1">
      <alignment horizontal="center" vertical="top" shrinkToFit="1"/>
    </xf>
    <xf numFmtId="0" fontId="15" fillId="0" borderId="8" xfId="0" applyFont="1" applyBorder="1" applyAlignment="1">
      <alignment horizontal="left" vertical="center" indent="1"/>
    </xf>
    <xf numFmtId="0" fontId="15" fillId="0" borderId="6" xfId="0" applyFont="1" applyBorder="1" applyAlignment="1">
      <alignment horizontal="left" vertical="center" indent="1"/>
    </xf>
    <xf numFmtId="0" fontId="15" fillId="0" borderId="9" xfId="0" applyFont="1" applyBorder="1" applyAlignment="1">
      <alignment horizontal="left" vertical="center" indent="1"/>
    </xf>
    <xf numFmtId="0" fontId="17" fillId="0" borderId="71" xfId="0" applyFont="1" applyBorder="1" applyAlignment="1">
      <alignment horizontal="right" vertical="top" indent="1"/>
    </xf>
    <xf numFmtId="0" fontId="17" fillId="0" borderId="46" xfId="0" applyFont="1" applyBorder="1" applyAlignment="1">
      <alignment horizontal="right" vertical="top" indent="1"/>
    </xf>
    <xf numFmtId="0" fontId="17" fillId="0" borderId="47" xfId="0" applyFont="1" applyBorder="1" applyAlignment="1">
      <alignment horizontal="right" vertical="top" indent="1"/>
    </xf>
    <xf numFmtId="0" fontId="12" fillId="0" borderId="1"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66" xfId="0" applyFont="1" applyBorder="1" applyAlignment="1">
      <alignment horizontal="left" vertical="top" wrapText="1" inden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15" xfId="0" applyFont="1" applyBorder="1" applyAlignment="1">
      <alignment horizontal="center" vertical="center"/>
    </xf>
    <xf numFmtId="0" fontId="2" fillId="0" borderId="2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12" fillId="0" borderId="3" xfId="0" applyFont="1" applyBorder="1" applyAlignment="1">
      <alignment horizontal="left" vertical="center"/>
    </xf>
    <xf numFmtId="0" fontId="12" fillId="0" borderId="55" xfId="0" applyFont="1" applyBorder="1" applyAlignment="1">
      <alignment horizontal="left" vertical="center"/>
    </xf>
    <xf numFmtId="0" fontId="3" fillId="0" borderId="54" xfId="0" applyFont="1" applyBorder="1" applyAlignment="1">
      <alignment horizontal="center" vertical="center"/>
    </xf>
    <xf numFmtId="0" fontId="3" fillId="0" borderId="3" xfId="0" applyFont="1" applyBorder="1" applyAlignment="1">
      <alignment horizontal="center" vertical="center"/>
    </xf>
    <xf numFmtId="0" fontId="3" fillId="0" borderId="55" xfId="0" applyFont="1" applyBorder="1" applyAlignment="1">
      <alignment horizontal="center" vertical="center"/>
    </xf>
    <xf numFmtId="0" fontId="12" fillId="0" borderId="3" xfId="0" applyFont="1" applyBorder="1" applyAlignment="1">
      <alignment horizontal="left" vertical="center" indent="1"/>
    </xf>
    <xf numFmtId="0" fontId="12" fillId="0" borderId="19" xfId="0" applyFont="1" applyBorder="1" applyAlignment="1">
      <alignment horizontal="left" vertical="center" inden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180" fontId="21" fillId="0" borderId="51" xfId="0" applyNumberFormat="1" applyFont="1" applyBorder="1" applyAlignment="1">
      <alignment horizontal="center"/>
    </xf>
    <xf numFmtId="0" fontId="4" fillId="0" borderId="1" xfId="0" applyFont="1" applyBorder="1" applyAlignment="1">
      <alignment horizontal="center" vertical="center"/>
    </xf>
    <xf numFmtId="0" fontId="4" fillId="0" borderId="6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7" fillId="0" borderId="0" xfId="0" applyFont="1" applyAlignment="1">
      <alignment horizontal="center" vertical="center" wrapText="1"/>
    </xf>
    <xf numFmtId="0" fontId="4" fillId="0" borderId="31"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39" xfId="0" applyFont="1" applyBorder="1" applyAlignment="1">
      <alignment horizontal="center" vertical="center"/>
    </xf>
    <xf numFmtId="0" fontId="3" fillId="0" borderId="65"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8" fillId="0" borderId="53"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left" indent="1" shrinkToFit="1"/>
    </xf>
    <xf numFmtId="0" fontId="8" fillId="0" borderId="51" xfId="0" applyFont="1" applyBorder="1" applyAlignment="1">
      <alignment horizontal="left" indent="1" shrinkToFit="1"/>
    </xf>
    <xf numFmtId="0" fontId="8" fillId="0" borderId="52" xfId="0" applyFont="1" applyBorder="1" applyAlignment="1">
      <alignment horizontal="left" indent="1" shrinkToFit="1"/>
    </xf>
    <xf numFmtId="0" fontId="3" fillId="0" borderId="7"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2" xfId="0" applyFont="1" applyBorder="1" applyAlignment="1">
      <alignment horizontal="center" vertical="distributed" justifyLastLine="1"/>
    </xf>
    <xf numFmtId="0" fontId="3" fillId="0" borderId="5" xfId="0" applyFont="1" applyBorder="1" applyAlignment="1">
      <alignment horizontal="center" vertical="distributed" justifyLastLine="1"/>
    </xf>
    <xf numFmtId="0" fontId="3" fillId="0" borderId="7" xfId="0" applyFont="1" applyBorder="1" applyAlignment="1">
      <alignment horizontal="distributed" vertical="distributed" justifyLastLine="1"/>
    </xf>
    <xf numFmtId="0" fontId="3" fillId="0" borderId="14" xfId="0" applyFont="1" applyBorder="1" applyAlignment="1">
      <alignment horizontal="distributed" vertical="distributed" justifyLastLine="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2" fillId="0" borderId="21" xfId="0" applyFont="1" applyBorder="1" applyAlignment="1">
      <alignment horizontal="left" vertical="center" indent="3" shrinkToFit="1"/>
    </xf>
    <xf numFmtId="0" fontId="12" fillId="0" borderId="22" xfId="0" applyFont="1" applyBorder="1" applyAlignment="1">
      <alignment horizontal="left" vertical="center" indent="3" shrinkToFit="1"/>
    </xf>
    <xf numFmtId="0" fontId="12" fillId="0" borderId="68" xfId="0" applyFont="1" applyBorder="1" applyAlignment="1">
      <alignment horizontal="left" vertical="center" indent="3" shrinkToFit="1"/>
    </xf>
    <xf numFmtId="0" fontId="3" fillId="0" borderId="67"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8"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3" fillId="0" borderId="1" xfId="0" applyFont="1" applyBorder="1" applyAlignment="1">
      <alignment horizontal="center" vertical="distributed" justifyLastLine="1"/>
    </xf>
    <xf numFmtId="0" fontId="3" fillId="0" borderId="16" xfId="0" applyFont="1" applyBorder="1" applyAlignment="1">
      <alignment horizontal="center" vertical="distributed" justifyLastLine="1"/>
    </xf>
    <xf numFmtId="0" fontId="12" fillId="0" borderId="42" xfId="0" applyFont="1" applyBorder="1" applyAlignment="1">
      <alignment horizontal="left" wrapText="1" indent="1"/>
    </xf>
    <xf numFmtId="0" fontId="12" fillId="0" borderId="43" xfId="0" applyFont="1" applyBorder="1" applyAlignment="1">
      <alignment horizontal="left" wrapText="1" indent="1"/>
    </xf>
    <xf numFmtId="0" fontId="12" fillId="0" borderId="45" xfId="0" applyFont="1" applyBorder="1" applyAlignment="1">
      <alignment horizontal="left" wrapText="1" indent="1"/>
    </xf>
    <xf numFmtId="0" fontId="17" fillId="0" borderId="7" xfId="0" applyFont="1" applyBorder="1" applyAlignment="1">
      <alignment horizontal="left" vertical="top"/>
    </xf>
    <xf numFmtId="0" fontId="17" fillId="0" borderId="4" xfId="0" applyFont="1" applyBorder="1" applyAlignment="1">
      <alignment horizontal="left" vertical="top"/>
    </xf>
    <xf numFmtId="0" fontId="17" fillId="0" borderId="38" xfId="0" applyFont="1" applyBorder="1" applyAlignment="1">
      <alignment horizontal="left" vertical="top"/>
    </xf>
    <xf numFmtId="0" fontId="17" fillId="0" borderId="1" xfId="0" applyFont="1" applyBorder="1" applyAlignment="1">
      <alignment horizontal="left" vertical="top"/>
    </xf>
    <xf numFmtId="0" fontId="17" fillId="0" borderId="0" xfId="0" applyFont="1" applyBorder="1" applyAlignment="1">
      <alignment horizontal="left" vertical="top"/>
    </xf>
    <xf numFmtId="0" fontId="17" fillId="0" borderId="66" xfId="0" applyFont="1" applyBorder="1" applyAlignment="1">
      <alignment horizontal="left" vertical="top"/>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19" xfId="0" applyFont="1" applyBorder="1" applyAlignment="1">
      <alignment horizontal="left" vertical="top"/>
    </xf>
    <xf numFmtId="0" fontId="12" fillId="0" borderId="1" xfId="0" applyFont="1" applyBorder="1" applyAlignment="1">
      <alignment horizontal="left" indent="1"/>
    </xf>
    <xf numFmtId="0" fontId="12" fillId="0" borderId="0" xfId="0" applyFont="1" applyBorder="1" applyAlignment="1">
      <alignment horizontal="left" indent="1"/>
    </xf>
    <xf numFmtId="0" fontId="13" fillId="0" borderId="1" xfId="0" applyFont="1" applyBorder="1" applyAlignment="1">
      <alignment horizontal="left" vertical="center" indent="2" shrinkToFit="1"/>
    </xf>
    <xf numFmtId="0" fontId="13" fillId="0" borderId="0" xfId="0" applyFont="1" applyBorder="1" applyAlignment="1">
      <alignment horizontal="left" vertical="center" indent="2" shrinkToFit="1"/>
    </xf>
    <xf numFmtId="0" fontId="12" fillId="0" borderId="2" xfId="0" applyFont="1" applyBorder="1" applyAlignment="1">
      <alignment horizontal="left" vertical="top" indent="3" shrinkToFit="1"/>
    </xf>
    <xf numFmtId="0" fontId="12" fillId="0" borderId="3" xfId="0" applyFont="1" applyBorder="1" applyAlignment="1">
      <alignment horizontal="left" vertical="top" indent="3" shrinkToFit="1"/>
    </xf>
    <xf numFmtId="0" fontId="17" fillId="0" borderId="2" xfId="0" applyFont="1" applyBorder="1" applyAlignment="1">
      <alignment horizontal="right" vertical="top" indent="1"/>
    </xf>
    <xf numFmtId="0" fontId="17" fillId="0" borderId="3" xfId="0" applyFont="1" applyBorder="1" applyAlignment="1">
      <alignment horizontal="right" vertical="top" indent="1"/>
    </xf>
    <xf numFmtId="0" fontId="17" fillId="0" borderId="19" xfId="0" applyFont="1" applyBorder="1" applyAlignment="1">
      <alignment horizontal="right" vertical="top" indent="1"/>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18" fillId="0" borderId="11"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2" xfId="0" applyFont="1" applyBorder="1" applyAlignment="1">
      <alignment horizontal="left" vertical="center" indent="1" shrinkToFit="1"/>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4" fillId="0" borderId="48" xfId="0" applyFont="1" applyBorder="1" applyAlignment="1">
      <alignment horizontal="center" vertical="center" shrinkToFit="1"/>
    </xf>
    <xf numFmtId="176" fontId="17" fillId="0" borderId="30" xfId="0" applyNumberFormat="1" applyFont="1" applyBorder="1" applyAlignment="1">
      <alignment horizontal="right" vertical="center" textRotation="90"/>
    </xf>
    <xf numFmtId="0" fontId="3" fillId="0" borderId="53" xfId="0" applyFont="1" applyBorder="1" applyAlignment="1">
      <alignment horizontal="left" vertical="center" indent="1"/>
    </xf>
    <xf numFmtId="0" fontId="3" fillId="0" borderId="51" xfId="0" applyFont="1" applyBorder="1" applyAlignment="1">
      <alignment horizontal="left" vertical="center" indent="1"/>
    </xf>
    <xf numFmtId="0" fontId="3" fillId="0" borderId="64" xfId="0" applyFont="1" applyBorder="1" applyAlignment="1">
      <alignment horizontal="left" vertical="center" indent="1"/>
    </xf>
    <xf numFmtId="0" fontId="3" fillId="0" borderId="49" xfId="0" applyFont="1" applyBorder="1" applyAlignment="1">
      <alignment horizontal="left" vertical="center" indent="1"/>
    </xf>
    <xf numFmtId="0" fontId="3" fillId="0" borderId="13" xfId="0" applyFont="1" applyBorder="1" applyAlignment="1">
      <alignment horizontal="left" vertical="center" indent="1"/>
    </xf>
    <xf numFmtId="0" fontId="3" fillId="0" borderId="12" xfId="0" applyFont="1" applyBorder="1" applyAlignment="1">
      <alignment horizontal="left" vertical="center" indent="1"/>
    </xf>
    <xf numFmtId="0" fontId="3" fillId="0" borderId="40" xfId="0" applyFont="1" applyBorder="1" applyAlignment="1">
      <alignment horizontal="left" vertical="center" indent="1"/>
    </xf>
    <xf numFmtId="0" fontId="3" fillId="0" borderId="48" xfId="0" applyFont="1" applyBorder="1" applyAlignment="1">
      <alignment horizontal="left" vertical="center" indent="1"/>
    </xf>
    <xf numFmtId="0" fontId="3" fillId="0" borderId="60" xfId="0" applyFont="1" applyBorder="1" applyAlignment="1">
      <alignment horizontal="left" vertical="center" indent="1"/>
    </xf>
    <xf numFmtId="0" fontId="3" fillId="0" borderId="51" xfId="0" applyFont="1" applyBorder="1" applyAlignment="1">
      <alignment vertical="center"/>
    </xf>
    <xf numFmtId="0" fontId="3" fillId="0" borderId="52" xfId="0" applyFont="1" applyBorder="1" applyAlignment="1">
      <alignment vertical="center"/>
    </xf>
    <xf numFmtId="0" fontId="4" fillId="0" borderId="13" xfId="0" applyFont="1" applyBorder="1" applyAlignment="1">
      <alignment vertical="center"/>
    </xf>
    <xf numFmtId="0" fontId="4" fillId="0" borderId="50" xfId="0" applyFont="1" applyBorder="1" applyAlignment="1">
      <alignment vertical="center"/>
    </xf>
    <xf numFmtId="0" fontId="4" fillId="0" borderId="13" xfId="0" applyFont="1" applyBorder="1" applyAlignment="1">
      <alignment horizontal="center" vertical="center" shrinkToFit="1"/>
    </xf>
    <xf numFmtId="176" fontId="17" fillId="0" borderId="0" xfId="0" applyNumberFormat="1" applyFont="1" applyBorder="1" applyAlignment="1">
      <alignment horizontal="right" vertical="center" textRotation="90"/>
    </xf>
    <xf numFmtId="176" fontId="17" fillId="0" borderId="3" xfId="0" applyNumberFormat="1" applyFont="1" applyBorder="1" applyAlignment="1">
      <alignment horizontal="center" vertical="top"/>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17" fillId="0" borderId="51" xfId="0" applyFont="1" applyBorder="1" applyAlignment="1">
      <alignment horizontal="center"/>
    </xf>
    <xf numFmtId="0" fontId="17" fillId="0" borderId="52" xfId="0" applyFont="1" applyBorder="1" applyAlignment="1">
      <alignment horizontal="center"/>
    </xf>
    <xf numFmtId="176" fontId="17" fillId="0" borderId="0" xfId="0" applyNumberFormat="1" applyFont="1" applyBorder="1" applyAlignment="1">
      <alignment horizontal="center"/>
    </xf>
    <xf numFmtId="176" fontId="17" fillId="0" borderId="1" xfId="0" applyNumberFormat="1" applyFont="1" applyBorder="1" applyAlignment="1">
      <alignment horizontal="right" vertical="center" textRotation="90"/>
    </xf>
    <xf numFmtId="176" fontId="17" fillId="0" borderId="29" xfId="0" applyNumberFormat="1" applyFont="1" applyBorder="1" applyAlignment="1">
      <alignment horizontal="right" vertical="center" textRotation="90"/>
    </xf>
    <xf numFmtId="0" fontId="5" fillId="0" borderId="24" xfId="0" applyFont="1" applyBorder="1" applyAlignment="1">
      <alignment horizontal="center" vertical="center" wrapText="1"/>
    </xf>
    <xf numFmtId="179" fontId="3" fillId="0" borderId="0" xfId="0" applyNumberFormat="1" applyFont="1" applyAlignment="1">
      <alignment horizontal="left" vertical="center" shrinkToFit="1"/>
    </xf>
    <xf numFmtId="180" fontId="2" fillId="0" borderId="0" xfId="0" applyNumberFormat="1" applyFont="1" applyAlignment="1">
      <alignment horizontal="left" vertical="center"/>
    </xf>
    <xf numFmtId="0" fontId="2" fillId="0" borderId="0" xfId="0" applyFont="1" applyAlignment="1">
      <alignment horizontal="center" vertical="center" wrapText="1"/>
    </xf>
    <xf numFmtId="0" fontId="3" fillId="0" borderId="0" xfId="0" applyFont="1" applyBorder="1" applyAlignment="1"/>
    <xf numFmtId="0" fontId="6" fillId="0" borderId="0" xfId="0" applyFont="1" applyBorder="1" applyAlignment="1">
      <alignment horizontal="left" vertical="center" indent="1"/>
    </xf>
    <xf numFmtId="0" fontId="3" fillId="0" borderId="0" xfId="0" applyFont="1" applyBorder="1" applyAlignment="1">
      <alignment horizontal="center" vertical="top"/>
    </xf>
    <xf numFmtId="0" fontId="28" fillId="0" borderId="0" xfId="0" applyFont="1" applyAlignment="1">
      <alignment horizontal="center" vertical="center" wrapText="1"/>
    </xf>
    <xf numFmtId="0" fontId="23" fillId="0" borderId="0" xfId="0" applyFont="1" applyAlignment="1">
      <alignment horizontal="left" vertical="center"/>
    </xf>
    <xf numFmtId="0" fontId="27" fillId="0" borderId="0" xfId="0" applyFont="1" applyAlignment="1">
      <alignment horizontal="left" vertical="center"/>
    </xf>
    <xf numFmtId="49" fontId="25" fillId="0" borderId="0" xfId="0" applyNumberFormat="1"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distributed" vertical="center"/>
    </xf>
    <xf numFmtId="0" fontId="25" fillId="0" borderId="0" xfId="0" applyFont="1" applyAlignment="1">
      <alignment horizontal="left" vertical="center" wrapText="1"/>
    </xf>
    <xf numFmtId="38" fontId="26" fillId="0" borderId="0" xfId="1" applyFont="1" applyAlignment="1">
      <alignment horizontal="right" vertical="center" wrapText="1"/>
    </xf>
    <xf numFmtId="0" fontId="25"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200025</xdr:colOff>
          <xdr:row>13</xdr:row>
          <xdr:rowOff>76200</xdr:rowOff>
        </xdr:from>
        <xdr:to>
          <xdr:col>19</xdr:col>
          <xdr:colOff>28575</xdr:colOff>
          <xdr:row>13</xdr:row>
          <xdr:rowOff>323850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1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 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76200</xdr:rowOff>
        </xdr:from>
        <xdr:to>
          <xdr:col>23</xdr:col>
          <xdr:colOff>85725</xdr:colOff>
          <xdr:row>13</xdr:row>
          <xdr:rowOff>323850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1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 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E30" sqref="E30"/>
    </sheetView>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1"/>
  <sheetViews>
    <sheetView tabSelected="1" zoomScaleNormal="100" zoomScaleSheetLayoutView="100" workbookViewId="0">
      <selection activeCell="D11" sqref="D11:X11"/>
    </sheetView>
  </sheetViews>
  <sheetFormatPr defaultColWidth="5.75" defaultRowHeight="13.5" x14ac:dyDescent="0.15"/>
  <cols>
    <col min="1" max="1" width="10.625" style="1" customWidth="1"/>
    <col min="2" max="3" width="5.625" style="1" customWidth="1"/>
    <col min="4" max="24" width="3.125" style="1" customWidth="1"/>
    <col min="25" max="16384" width="5.75" style="1"/>
  </cols>
  <sheetData>
    <row r="1" spans="1:24" ht="30" customHeight="1" x14ac:dyDescent="0.15">
      <c r="A1" s="242" t="s">
        <v>94</v>
      </c>
      <c r="B1" s="242"/>
      <c r="C1" s="242"/>
      <c r="D1" s="242"/>
      <c r="E1" s="242"/>
      <c r="F1" s="242"/>
      <c r="G1" s="242"/>
      <c r="H1" s="242"/>
      <c r="I1" s="242"/>
      <c r="J1" s="242"/>
      <c r="K1" s="242"/>
      <c r="L1" s="242"/>
      <c r="M1" s="242"/>
      <c r="N1" s="242"/>
      <c r="O1" s="242"/>
      <c r="P1" s="242"/>
      <c r="Q1" s="242"/>
      <c r="R1" s="242"/>
      <c r="S1" s="242"/>
      <c r="T1" s="242"/>
      <c r="U1" s="242"/>
      <c r="V1" s="242"/>
      <c r="W1" s="242"/>
      <c r="X1" s="242"/>
    </row>
    <row r="2" spans="1:24" ht="16.5" customHeight="1" x14ac:dyDescent="0.15">
      <c r="A2" s="72"/>
      <c r="B2" s="72"/>
      <c r="C2" s="72"/>
      <c r="D2" s="72"/>
      <c r="E2" s="72"/>
      <c r="F2" s="72"/>
      <c r="G2" s="72"/>
      <c r="H2" s="72"/>
      <c r="I2" s="72"/>
      <c r="J2" s="72"/>
      <c r="K2" s="72"/>
      <c r="L2" s="72"/>
      <c r="M2" s="72"/>
      <c r="N2" s="72"/>
      <c r="O2" s="72"/>
      <c r="P2" s="72"/>
      <c r="Q2" s="72"/>
      <c r="R2" s="72"/>
      <c r="S2" s="72"/>
      <c r="T2" s="72"/>
      <c r="U2" s="72"/>
      <c r="V2" s="72"/>
      <c r="W2" s="72"/>
      <c r="X2" s="72"/>
    </row>
    <row r="3" spans="1:24" ht="19.5" customHeight="1" x14ac:dyDescent="0.15">
      <c r="A3" s="83" t="s">
        <v>11</v>
      </c>
      <c r="B3" s="82"/>
      <c r="C3" s="82"/>
      <c r="D3" s="82"/>
      <c r="E3" s="82"/>
      <c r="F3" s="82"/>
      <c r="G3" s="82"/>
      <c r="H3" s="82"/>
      <c r="I3" s="82"/>
      <c r="J3" s="82"/>
      <c r="K3" s="82"/>
      <c r="L3" s="82"/>
      <c r="M3" s="82"/>
      <c r="N3" s="82"/>
      <c r="O3" s="82"/>
      <c r="P3" s="82"/>
      <c r="Q3" s="82"/>
      <c r="R3" s="82"/>
      <c r="S3" s="82"/>
      <c r="T3" s="82"/>
      <c r="U3" s="82"/>
      <c r="V3" s="82"/>
      <c r="W3" s="82"/>
    </row>
    <row r="4" spans="1:24" ht="24" customHeight="1" thickBot="1" x14ac:dyDescent="0.2">
      <c r="A4" s="156" t="s">
        <v>65</v>
      </c>
      <c r="B4" s="156"/>
      <c r="C4" s="156"/>
      <c r="D4" s="156"/>
      <c r="E4" s="156"/>
      <c r="F4" s="156"/>
      <c r="G4" s="156"/>
      <c r="H4" s="156"/>
      <c r="I4" s="156"/>
      <c r="J4" s="156"/>
      <c r="K4" s="156"/>
      <c r="L4" s="156"/>
      <c r="M4" s="156"/>
      <c r="N4" s="156"/>
      <c r="O4" s="156"/>
      <c r="P4" s="156"/>
      <c r="Q4" s="156"/>
      <c r="R4" s="156"/>
      <c r="S4" s="156"/>
      <c r="T4" s="156"/>
      <c r="U4" s="156"/>
      <c r="V4" s="156"/>
      <c r="W4" s="156"/>
    </row>
    <row r="5" spans="1:24" ht="22.5" customHeight="1" thickBot="1" x14ac:dyDescent="0.2">
      <c r="A5" s="91"/>
      <c r="B5" s="178"/>
      <c r="C5" s="178"/>
      <c r="D5" s="90"/>
      <c r="E5" s="90"/>
      <c r="F5" s="90"/>
      <c r="G5" s="90"/>
      <c r="H5" s="75"/>
      <c r="I5" s="75"/>
      <c r="J5" s="75"/>
      <c r="K5" s="75"/>
      <c r="L5" s="75"/>
      <c r="M5" s="76"/>
      <c r="N5" s="243" t="s">
        <v>39</v>
      </c>
      <c r="O5" s="244"/>
      <c r="P5" s="245"/>
      <c r="Q5" s="246" t="s">
        <v>105</v>
      </c>
      <c r="R5" s="247"/>
      <c r="S5" s="13" t="s">
        <v>96</v>
      </c>
      <c r="T5" s="73" t="s">
        <v>2</v>
      </c>
      <c r="U5" s="13" t="s">
        <v>96</v>
      </c>
      <c r="V5" s="73" t="s">
        <v>1</v>
      </c>
      <c r="W5" s="13" t="s">
        <v>96</v>
      </c>
      <c r="X5" s="11" t="s">
        <v>0</v>
      </c>
    </row>
    <row r="6" spans="1:24" ht="19.5" customHeight="1" x14ac:dyDescent="0.15">
      <c r="A6" s="248" t="s">
        <v>48</v>
      </c>
      <c r="B6" s="282" t="s">
        <v>38</v>
      </c>
      <c r="C6" s="283"/>
      <c r="D6" s="296" t="s">
        <v>97</v>
      </c>
      <c r="E6" s="297"/>
      <c r="F6" s="297"/>
      <c r="G6" s="297"/>
      <c r="H6" s="297"/>
      <c r="I6" s="297"/>
      <c r="J6" s="297"/>
      <c r="K6" s="297"/>
      <c r="L6" s="297"/>
      <c r="M6" s="297"/>
      <c r="N6" s="297"/>
      <c r="O6" s="297"/>
      <c r="P6" s="297"/>
      <c r="Q6" s="297"/>
      <c r="R6" s="297"/>
      <c r="S6" s="297"/>
      <c r="T6" s="297"/>
      <c r="U6" s="287"/>
      <c r="V6" s="288"/>
      <c r="W6" s="288"/>
      <c r="X6" s="289"/>
    </row>
    <row r="7" spans="1:24" ht="30" customHeight="1" x14ac:dyDescent="0.15">
      <c r="A7" s="248"/>
      <c r="B7" s="282"/>
      <c r="C7" s="283"/>
      <c r="D7" s="298" t="s">
        <v>98</v>
      </c>
      <c r="E7" s="299"/>
      <c r="F7" s="299"/>
      <c r="G7" s="299"/>
      <c r="H7" s="299"/>
      <c r="I7" s="299"/>
      <c r="J7" s="299"/>
      <c r="K7" s="299"/>
      <c r="L7" s="299"/>
      <c r="M7" s="299"/>
      <c r="N7" s="299"/>
      <c r="O7" s="299"/>
      <c r="P7" s="299"/>
      <c r="Q7" s="299"/>
      <c r="R7" s="299"/>
      <c r="S7" s="299"/>
      <c r="T7" s="299"/>
      <c r="U7" s="290"/>
      <c r="V7" s="291"/>
      <c r="W7" s="291"/>
      <c r="X7" s="292"/>
    </row>
    <row r="8" spans="1:24" ht="19.5" customHeight="1" x14ac:dyDescent="0.15">
      <c r="A8" s="248"/>
      <c r="B8" s="266"/>
      <c r="C8" s="267"/>
      <c r="D8" s="300" t="s">
        <v>100</v>
      </c>
      <c r="E8" s="301"/>
      <c r="F8" s="301"/>
      <c r="G8" s="301"/>
      <c r="H8" s="301"/>
      <c r="I8" s="301"/>
      <c r="J8" s="301"/>
      <c r="K8" s="301"/>
      <c r="L8" s="301"/>
      <c r="M8" s="301"/>
      <c r="N8" s="301"/>
      <c r="O8" s="301"/>
      <c r="P8" s="301"/>
      <c r="Q8" s="301"/>
      <c r="R8" s="301"/>
      <c r="S8" s="301"/>
      <c r="T8" s="301"/>
      <c r="U8" s="293"/>
      <c r="V8" s="294"/>
      <c r="W8" s="294"/>
      <c r="X8" s="295"/>
    </row>
    <row r="9" spans="1:24" ht="30" customHeight="1" thickBot="1" x14ac:dyDescent="0.2">
      <c r="A9" s="249"/>
      <c r="B9" s="250" t="s">
        <v>52</v>
      </c>
      <c r="C9" s="251"/>
      <c r="D9" s="274" t="s">
        <v>99</v>
      </c>
      <c r="E9" s="275"/>
      <c r="F9" s="275"/>
      <c r="G9" s="275"/>
      <c r="H9" s="275"/>
      <c r="I9" s="275"/>
      <c r="J9" s="275"/>
      <c r="K9" s="275"/>
      <c r="L9" s="275"/>
      <c r="M9" s="276"/>
      <c r="N9" s="277" t="s">
        <v>45</v>
      </c>
      <c r="O9" s="278"/>
      <c r="P9" s="279"/>
      <c r="Q9" s="280" t="s">
        <v>102</v>
      </c>
      <c r="R9" s="280"/>
      <c r="S9" s="280"/>
      <c r="T9" s="280"/>
      <c r="U9" s="280"/>
      <c r="V9" s="280"/>
      <c r="W9" s="280"/>
      <c r="X9" s="281"/>
    </row>
    <row r="10" spans="1:24" ht="21" customHeight="1" thickBot="1" x14ac:dyDescent="0.2">
      <c r="A10" s="6"/>
      <c r="B10" s="2"/>
      <c r="C10" s="5"/>
      <c r="D10" s="2"/>
      <c r="E10" s="2"/>
      <c r="F10" s="5"/>
      <c r="G10" s="5"/>
      <c r="H10" s="2"/>
      <c r="I10" s="2"/>
      <c r="J10" s="2"/>
      <c r="K10" s="3"/>
      <c r="L10" s="3"/>
      <c r="M10" s="2"/>
      <c r="N10" s="2"/>
      <c r="O10" s="5"/>
      <c r="P10" s="5"/>
      <c r="Q10" s="2"/>
      <c r="R10" s="2"/>
      <c r="S10" s="2"/>
      <c r="T10" s="5"/>
      <c r="U10" s="4"/>
      <c r="V10" s="4"/>
      <c r="W10" s="4"/>
      <c r="X10" s="5"/>
    </row>
    <row r="11" spans="1:24" ht="30" customHeight="1" x14ac:dyDescent="0.15">
      <c r="A11" s="175" t="s">
        <v>43</v>
      </c>
      <c r="B11" s="305" t="s">
        <v>41</v>
      </c>
      <c r="C11" s="306"/>
      <c r="D11" s="284" t="s">
        <v>101</v>
      </c>
      <c r="E11" s="285"/>
      <c r="F11" s="285"/>
      <c r="G11" s="285"/>
      <c r="H11" s="285"/>
      <c r="I11" s="285"/>
      <c r="J11" s="285"/>
      <c r="K11" s="285"/>
      <c r="L11" s="285"/>
      <c r="M11" s="285"/>
      <c r="N11" s="285"/>
      <c r="O11" s="285"/>
      <c r="P11" s="285"/>
      <c r="Q11" s="285"/>
      <c r="R11" s="285"/>
      <c r="S11" s="285"/>
      <c r="T11" s="285"/>
      <c r="U11" s="285"/>
      <c r="V11" s="285"/>
      <c r="W11" s="285"/>
      <c r="X11" s="286"/>
    </row>
    <row r="12" spans="1:24" ht="12" customHeight="1" x14ac:dyDescent="0.15">
      <c r="A12" s="176"/>
      <c r="B12" s="183"/>
      <c r="C12" s="184"/>
      <c r="D12" s="302" t="s">
        <v>82</v>
      </c>
      <c r="E12" s="303"/>
      <c r="F12" s="303"/>
      <c r="G12" s="303"/>
      <c r="H12" s="303"/>
      <c r="I12" s="303"/>
      <c r="J12" s="303"/>
      <c r="K12" s="303"/>
      <c r="L12" s="303"/>
      <c r="M12" s="303"/>
      <c r="N12" s="303"/>
      <c r="O12" s="303"/>
      <c r="P12" s="303"/>
      <c r="Q12" s="303"/>
      <c r="R12" s="303"/>
      <c r="S12" s="303"/>
      <c r="T12" s="303"/>
      <c r="U12" s="303"/>
      <c r="V12" s="303"/>
      <c r="W12" s="303"/>
      <c r="X12" s="304"/>
    </row>
    <row r="13" spans="1:24" ht="30" customHeight="1" x14ac:dyDescent="0.15">
      <c r="A13" s="176"/>
      <c r="B13" s="183" t="s">
        <v>42</v>
      </c>
      <c r="C13" s="184"/>
      <c r="D13" s="219" t="s">
        <v>40</v>
      </c>
      <c r="E13" s="220"/>
      <c r="F13" s="220"/>
      <c r="G13" s="221" t="s">
        <v>103</v>
      </c>
      <c r="H13" s="221"/>
      <c r="I13" s="221"/>
      <c r="J13" s="221"/>
      <c r="K13" s="221"/>
      <c r="L13" s="221"/>
      <c r="M13" s="221"/>
      <c r="N13" s="222"/>
      <c r="O13" s="223" t="s">
        <v>44</v>
      </c>
      <c r="P13" s="224"/>
      <c r="Q13" s="225"/>
      <c r="R13" s="226" t="s">
        <v>104</v>
      </c>
      <c r="S13" s="226"/>
      <c r="T13" s="226"/>
      <c r="U13" s="226"/>
      <c r="V13" s="226"/>
      <c r="W13" s="226"/>
      <c r="X13" s="227"/>
    </row>
    <row r="14" spans="1:24" ht="30" customHeight="1" x14ac:dyDescent="0.15">
      <c r="A14" s="176"/>
      <c r="B14" s="272" t="s">
        <v>76</v>
      </c>
      <c r="C14" s="273"/>
      <c r="D14" s="103"/>
      <c r="E14" s="157" t="s">
        <v>105</v>
      </c>
      <c r="F14" s="157"/>
      <c r="G14" s="95" t="s">
        <v>141</v>
      </c>
      <c r="H14" s="81" t="s">
        <v>2</v>
      </c>
      <c r="I14" s="95" t="s">
        <v>141</v>
      </c>
      <c r="J14" s="81" t="s">
        <v>1</v>
      </c>
      <c r="K14" s="95" t="s">
        <v>141</v>
      </c>
      <c r="L14" s="96" t="s">
        <v>0</v>
      </c>
      <c r="M14" s="92"/>
      <c r="N14" s="92"/>
      <c r="O14" s="92"/>
      <c r="P14" s="92"/>
      <c r="Q14" s="180"/>
      <c r="R14" s="180"/>
      <c r="S14" s="180"/>
      <c r="T14" s="180"/>
      <c r="U14" s="171"/>
      <c r="V14" s="171"/>
      <c r="W14" s="171"/>
      <c r="X14" s="172"/>
    </row>
    <row r="15" spans="1:24" ht="21" customHeight="1" x14ac:dyDescent="0.15">
      <c r="A15" s="176"/>
      <c r="B15" s="181" t="s">
        <v>46</v>
      </c>
      <c r="C15" s="182"/>
      <c r="D15" s="86"/>
      <c r="E15" s="179" t="s">
        <v>49</v>
      </c>
      <c r="F15" s="179"/>
      <c r="G15" s="179" t="s">
        <v>105</v>
      </c>
      <c r="H15" s="179"/>
      <c r="I15" s="88" t="s">
        <v>141</v>
      </c>
      <c r="J15" s="87" t="s">
        <v>2</v>
      </c>
      <c r="K15" s="88" t="s">
        <v>141</v>
      </c>
      <c r="L15" s="87" t="s">
        <v>1</v>
      </c>
      <c r="M15" s="88" t="s">
        <v>141</v>
      </c>
      <c r="N15" s="89" t="s">
        <v>0</v>
      </c>
      <c r="O15" s="99"/>
      <c r="P15" s="99"/>
      <c r="Q15" s="99"/>
      <c r="R15" s="99"/>
      <c r="S15" s="88"/>
      <c r="T15" s="87"/>
      <c r="U15" s="88"/>
      <c r="V15" s="87"/>
      <c r="W15" s="88"/>
      <c r="X15" s="93"/>
    </row>
    <row r="16" spans="1:24" ht="21" customHeight="1" x14ac:dyDescent="0.15">
      <c r="A16" s="176"/>
      <c r="B16" s="183"/>
      <c r="C16" s="184"/>
      <c r="D16" s="94" t="s">
        <v>50</v>
      </c>
      <c r="E16" s="157" t="s">
        <v>51</v>
      </c>
      <c r="F16" s="157"/>
      <c r="G16" s="157" t="s">
        <v>105</v>
      </c>
      <c r="H16" s="157"/>
      <c r="I16" s="95" t="s">
        <v>142</v>
      </c>
      <c r="J16" s="81" t="s">
        <v>2</v>
      </c>
      <c r="K16" s="95" t="s">
        <v>142</v>
      </c>
      <c r="L16" s="81" t="s">
        <v>1</v>
      </c>
      <c r="M16" s="95" t="s">
        <v>142</v>
      </c>
      <c r="N16" s="96" t="s">
        <v>0</v>
      </c>
      <c r="O16" s="97"/>
      <c r="P16" s="97"/>
      <c r="Q16" s="81"/>
      <c r="R16" s="81"/>
      <c r="S16" s="95"/>
      <c r="T16" s="81"/>
      <c r="U16" s="95"/>
      <c r="V16" s="81"/>
      <c r="W16" s="95"/>
      <c r="X16" s="98"/>
    </row>
    <row r="17" spans="1:24" ht="30" customHeight="1" x14ac:dyDescent="0.15">
      <c r="A17" s="176"/>
      <c r="B17" s="181" t="s">
        <v>29</v>
      </c>
      <c r="C17" s="182"/>
      <c r="D17" s="86"/>
      <c r="E17" s="233">
        <f>設計書!H53</f>
        <v>0</v>
      </c>
      <c r="F17" s="233"/>
      <c r="G17" s="233"/>
      <c r="H17" s="233"/>
      <c r="I17" s="233"/>
      <c r="J17" s="233"/>
      <c r="K17" s="233"/>
      <c r="L17" s="233"/>
      <c r="M17" s="233"/>
      <c r="N17" s="185">
        <f>ROUND(E17*(10/110),0)</f>
        <v>0</v>
      </c>
      <c r="O17" s="185"/>
      <c r="P17" s="185"/>
      <c r="Q17" s="185"/>
      <c r="R17" s="185"/>
      <c r="S17" s="185"/>
      <c r="T17" s="185"/>
      <c r="U17" s="185"/>
      <c r="V17" s="185"/>
      <c r="W17" s="185"/>
      <c r="X17" s="186"/>
    </row>
    <row r="18" spans="1:24" ht="13.5" customHeight="1" x14ac:dyDescent="0.15">
      <c r="A18" s="176"/>
      <c r="B18" s="183"/>
      <c r="C18" s="184"/>
      <c r="D18" s="100"/>
      <c r="E18" s="188" t="s">
        <v>93</v>
      </c>
      <c r="F18" s="188"/>
      <c r="G18" s="188"/>
      <c r="H18" s="188"/>
      <c r="I18" s="188"/>
      <c r="J18" s="188"/>
      <c r="K18" s="188"/>
      <c r="L18" s="188"/>
      <c r="M18" s="188"/>
      <c r="N18" s="101"/>
      <c r="O18" s="101"/>
      <c r="P18" s="101"/>
      <c r="Q18" s="101"/>
      <c r="R18" s="101"/>
      <c r="S18" s="101"/>
      <c r="T18" s="101"/>
      <c r="U18" s="101"/>
      <c r="V18" s="101"/>
      <c r="W18" s="101"/>
      <c r="X18" s="102"/>
    </row>
    <row r="19" spans="1:24" ht="9" customHeight="1" x14ac:dyDescent="0.15">
      <c r="A19" s="176"/>
      <c r="B19" s="181" t="s">
        <v>47</v>
      </c>
      <c r="C19" s="182"/>
      <c r="D19" s="234"/>
      <c r="E19" s="157"/>
      <c r="F19" s="157"/>
      <c r="G19" s="157"/>
      <c r="H19" s="157"/>
      <c r="I19" s="157"/>
      <c r="J19" s="157"/>
      <c r="K19" s="157"/>
      <c r="L19" s="157"/>
      <c r="M19" s="157"/>
      <c r="N19" s="157"/>
      <c r="O19" s="157"/>
      <c r="P19" s="157"/>
      <c r="Q19" s="157"/>
      <c r="R19" s="157"/>
      <c r="S19" s="157"/>
      <c r="T19" s="157"/>
      <c r="U19" s="157"/>
      <c r="V19" s="157"/>
      <c r="W19" s="157"/>
      <c r="X19" s="235"/>
    </row>
    <row r="20" spans="1:24" ht="50.1" customHeight="1" x14ac:dyDescent="0.15">
      <c r="A20" s="176"/>
      <c r="B20" s="207"/>
      <c r="C20" s="208"/>
      <c r="D20" s="204"/>
      <c r="E20" s="205"/>
      <c r="F20" s="205"/>
      <c r="G20" s="205"/>
      <c r="H20" s="205"/>
      <c r="I20" s="205"/>
      <c r="J20" s="205"/>
      <c r="K20" s="205"/>
      <c r="L20" s="205"/>
      <c r="M20" s="205"/>
      <c r="N20" s="205"/>
      <c r="O20" s="205"/>
      <c r="P20" s="205"/>
      <c r="Q20" s="205"/>
      <c r="R20" s="205"/>
      <c r="S20" s="205"/>
      <c r="T20" s="205"/>
      <c r="U20" s="205"/>
      <c r="V20" s="205"/>
      <c r="W20" s="205"/>
      <c r="X20" s="206"/>
    </row>
    <row r="21" spans="1:24" ht="50.1" customHeight="1" x14ac:dyDescent="0.15">
      <c r="A21" s="176"/>
      <c r="B21" s="207"/>
      <c r="C21" s="208"/>
      <c r="D21" s="204"/>
      <c r="E21" s="205"/>
      <c r="F21" s="205"/>
      <c r="G21" s="205"/>
      <c r="H21" s="205"/>
      <c r="I21" s="205"/>
      <c r="J21" s="205"/>
      <c r="K21" s="205"/>
      <c r="L21" s="205"/>
      <c r="M21" s="205"/>
      <c r="N21" s="205"/>
      <c r="O21" s="205"/>
      <c r="P21" s="205"/>
      <c r="Q21" s="205"/>
      <c r="R21" s="205"/>
      <c r="S21" s="205"/>
      <c r="T21" s="205"/>
      <c r="U21" s="205"/>
      <c r="V21" s="205"/>
      <c r="W21" s="205"/>
      <c r="X21" s="206"/>
    </row>
    <row r="22" spans="1:24" ht="12" customHeight="1" thickBot="1" x14ac:dyDescent="0.2">
      <c r="A22" s="177"/>
      <c r="B22" s="209"/>
      <c r="C22" s="210"/>
      <c r="D22" s="201" t="s">
        <v>66</v>
      </c>
      <c r="E22" s="202"/>
      <c r="F22" s="202"/>
      <c r="G22" s="202"/>
      <c r="H22" s="202"/>
      <c r="I22" s="202"/>
      <c r="J22" s="202"/>
      <c r="K22" s="202"/>
      <c r="L22" s="202"/>
      <c r="M22" s="202"/>
      <c r="N22" s="202"/>
      <c r="O22" s="202"/>
      <c r="P22" s="202"/>
      <c r="Q22" s="202"/>
      <c r="R22" s="202"/>
      <c r="S22" s="202"/>
      <c r="T22" s="202"/>
      <c r="U22" s="202"/>
      <c r="V22" s="202"/>
      <c r="W22" s="202"/>
      <c r="X22" s="203"/>
    </row>
    <row r="23" spans="1:24" ht="21" customHeight="1" x14ac:dyDescent="0.15">
      <c r="A23" s="6"/>
      <c r="B23" s="2"/>
      <c r="C23" s="5"/>
      <c r="D23" s="2"/>
      <c r="E23" s="2"/>
      <c r="F23" s="5"/>
      <c r="G23" s="5"/>
      <c r="H23" s="2"/>
      <c r="I23" s="2"/>
      <c r="J23" s="2"/>
      <c r="K23" s="3"/>
      <c r="L23" s="3"/>
      <c r="M23" s="2"/>
      <c r="N23" s="2"/>
      <c r="O23" s="5"/>
      <c r="P23" s="5"/>
      <c r="Q23" s="2"/>
      <c r="R23" s="2"/>
      <c r="S23" s="2"/>
      <c r="T23" s="5"/>
      <c r="U23" s="4"/>
      <c r="V23" s="4"/>
      <c r="W23" s="4"/>
      <c r="X23" s="5"/>
    </row>
    <row r="24" spans="1:24" ht="15" customHeight="1" x14ac:dyDescent="0.15">
      <c r="A24" s="252" t="s">
        <v>53</v>
      </c>
      <c r="B24" s="255" t="s">
        <v>7</v>
      </c>
      <c r="C24" s="256"/>
      <c r="D24" s="257" t="str">
        <f>PHONETIC(D25)</f>
        <v/>
      </c>
      <c r="E24" s="258"/>
      <c r="F24" s="258"/>
      <c r="G24" s="258"/>
      <c r="H24" s="258"/>
      <c r="I24" s="258"/>
      <c r="J24" s="258"/>
      <c r="K24" s="258"/>
      <c r="L24" s="258"/>
      <c r="M24" s="259"/>
      <c r="N24" s="260" t="s">
        <v>8</v>
      </c>
      <c r="O24" s="261"/>
      <c r="P24" s="262"/>
      <c r="Q24" s="158"/>
      <c r="R24" s="159"/>
      <c r="S24" s="162" t="s">
        <v>12</v>
      </c>
      <c r="T24" s="164"/>
      <c r="U24" s="162" t="s">
        <v>12</v>
      </c>
      <c r="V24" s="166"/>
      <c r="W24" s="166"/>
      <c r="X24" s="167"/>
    </row>
    <row r="25" spans="1:24" ht="30" customHeight="1" x14ac:dyDescent="0.15">
      <c r="A25" s="253"/>
      <c r="B25" s="266" t="s">
        <v>3</v>
      </c>
      <c r="C25" s="267"/>
      <c r="D25" s="189"/>
      <c r="E25" s="190"/>
      <c r="F25" s="190"/>
      <c r="G25" s="190"/>
      <c r="H25" s="190"/>
      <c r="I25" s="190"/>
      <c r="J25" s="190"/>
      <c r="K25" s="190"/>
      <c r="L25" s="190"/>
      <c r="M25" s="191"/>
      <c r="N25" s="263"/>
      <c r="O25" s="264"/>
      <c r="P25" s="265"/>
      <c r="Q25" s="160"/>
      <c r="R25" s="161"/>
      <c r="S25" s="163"/>
      <c r="T25" s="165"/>
      <c r="U25" s="163"/>
      <c r="V25" s="168"/>
      <c r="W25" s="168"/>
      <c r="X25" s="169"/>
    </row>
    <row r="26" spans="1:24" ht="30" customHeight="1" x14ac:dyDescent="0.15">
      <c r="A26" s="253"/>
      <c r="B26" s="268" t="s">
        <v>4</v>
      </c>
      <c r="C26" s="269"/>
      <c r="D26" s="111" t="s">
        <v>13</v>
      </c>
      <c r="E26" s="197"/>
      <c r="F26" s="197"/>
      <c r="G26" s="195"/>
      <c r="H26" s="195"/>
      <c r="I26" s="195"/>
      <c r="J26" s="195"/>
      <c r="K26" s="195"/>
      <c r="L26" s="195"/>
      <c r="M26" s="195"/>
      <c r="N26" s="195"/>
      <c r="O26" s="195"/>
      <c r="P26" s="195"/>
      <c r="Q26" s="195"/>
      <c r="R26" s="195"/>
      <c r="S26" s="195"/>
      <c r="T26" s="195"/>
      <c r="U26" s="195"/>
      <c r="V26" s="195"/>
      <c r="W26" s="195"/>
      <c r="X26" s="196"/>
    </row>
    <row r="27" spans="1:24" ht="30" customHeight="1" x14ac:dyDescent="0.15">
      <c r="A27" s="254"/>
      <c r="B27" s="270" t="s">
        <v>54</v>
      </c>
      <c r="C27" s="271"/>
      <c r="D27" s="198"/>
      <c r="E27" s="199"/>
      <c r="F27" s="199"/>
      <c r="G27" s="199"/>
      <c r="H27" s="199"/>
      <c r="I27" s="199"/>
      <c r="J27" s="199"/>
      <c r="K27" s="199"/>
      <c r="L27" s="199"/>
      <c r="M27" s="200"/>
      <c r="N27" s="272" t="s">
        <v>55</v>
      </c>
      <c r="O27" s="180"/>
      <c r="P27" s="273"/>
      <c r="Q27" s="192"/>
      <c r="R27" s="193"/>
      <c r="S27" s="12" t="s">
        <v>12</v>
      </c>
      <c r="T27" s="194"/>
      <c r="U27" s="194"/>
      <c r="V27" s="12" t="s">
        <v>12</v>
      </c>
      <c r="W27" s="173"/>
      <c r="X27" s="174"/>
    </row>
    <row r="28" spans="1:24" ht="15" customHeight="1" x14ac:dyDescent="0.15">
      <c r="A28" s="170" t="s">
        <v>92</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row>
    <row r="29" spans="1:24" ht="15"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row>
    <row r="30" spans="1:24" ht="9" customHeight="1" x14ac:dyDescent="0.15">
      <c r="A30" s="7"/>
      <c r="B30" s="7"/>
      <c r="C30" s="7"/>
      <c r="D30" s="8"/>
      <c r="E30" s="2"/>
      <c r="F30" s="5"/>
      <c r="G30" s="5"/>
      <c r="H30" s="157" t="s">
        <v>17</v>
      </c>
      <c r="I30" s="157"/>
      <c r="J30" s="157"/>
      <c r="K30" s="157"/>
      <c r="L30" s="157"/>
      <c r="M30" s="2"/>
      <c r="N30" s="2"/>
      <c r="O30" s="7"/>
      <c r="P30" s="7"/>
      <c r="Q30" s="8"/>
      <c r="R30" s="8"/>
      <c r="S30" s="8"/>
      <c r="T30" s="7"/>
      <c r="U30" s="9"/>
      <c r="V30" s="9"/>
      <c r="W30" s="9"/>
      <c r="X30" s="7"/>
    </row>
    <row r="31" spans="1:24" ht="9" customHeight="1" x14ac:dyDescent="0.15">
      <c r="B31" s="5"/>
      <c r="C31" s="5"/>
      <c r="D31" s="2"/>
      <c r="E31" s="2"/>
      <c r="F31" s="5"/>
      <c r="G31" s="5"/>
      <c r="H31" s="157"/>
      <c r="I31" s="157"/>
      <c r="J31" s="157"/>
      <c r="K31" s="157"/>
      <c r="L31" s="157"/>
      <c r="M31" s="2"/>
      <c r="N31" s="2"/>
      <c r="O31" s="5"/>
      <c r="P31" s="5"/>
      <c r="Q31" s="2"/>
      <c r="R31" s="2"/>
      <c r="S31" s="2"/>
      <c r="T31" s="5"/>
      <c r="U31" s="4"/>
      <c r="V31" s="4"/>
      <c r="W31" s="4"/>
      <c r="X31" s="5"/>
    </row>
    <row r="32" spans="1:24" ht="18" customHeight="1" x14ac:dyDescent="0.15">
      <c r="A32" s="5"/>
      <c r="B32" s="5"/>
      <c r="C32" s="5"/>
      <c r="D32" s="2"/>
      <c r="E32" s="2"/>
      <c r="F32" s="6"/>
      <c r="G32" s="5"/>
      <c r="H32" s="2"/>
      <c r="I32" s="2"/>
      <c r="J32" s="2"/>
      <c r="K32" s="3"/>
      <c r="L32" s="3"/>
      <c r="N32" s="2"/>
      <c r="O32" s="5"/>
      <c r="P32" s="5"/>
      <c r="Q32" s="2"/>
      <c r="R32" s="2"/>
      <c r="S32" s="2"/>
      <c r="T32" s="14"/>
      <c r="U32" s="14" t="s">
        <v>10</v>
      </c>
    </row>
    <row r="33" spans="1:24" ht="18" customHeight="1" x14ac:dyDescent="0.15">
      <c r="A33" s="5"/>
      <c r="B33" s="5"/>
      <c r="C33" s="5"/>
      <c r="G33" s="74" t="s">
        <v>59</v>
      </c>
      <c r="H33" s="2"/>
      <c r="I33" s="104"/>
      <c r="J33" s="157" t="s">
        <v>105</v>
      </c>
      <c r="K33" s="157"/>
      <c r="L33" s="107"/>
      <c r="M33" s="81" t="s">
        <v>2</v>
      </c>
      <c r="N33" s="107"/>
      <c r="O33" s="81" t="s">
        <v>1</v>
      </c>
      <c r="P33" s="107"/>
      <c r="Q33" s="96" t="s">
        <v>0</v>
      </c>
      <c r="R33" s="2"/>
      <c r="S33" s="2"/>
      <c r="T33" s="5"/>
      <c r="U33" s="106"/>
      <c r="V33" s="124" t="s">
        <v>58</v>
      </c>
      <c r="W33" s="155"/>
      <c r="X33" s="155"/>
    </row>
    <row r="34" spans="1:24" ht="18" customHeight="1" x14ac:dyDescent="0.15">
      <c r="A34" s="217" t="s">
        <v>16</v>
      </c>
      <c r="B34" s="218"/>
      <c r="C34" s="5"/>
      <c r="G34" s="74" t="s">
        <v>78</v>
      </c>
      <c r="H34" s="2"/>
      <c r="I34" s="104"/>
      <c r="J34" s="157" t="s">
        <v>105</v>
      </c>
      <c r="K34" s="157"/>
      <c r="L34" s="95"/>
      <c r="M34" s="81" t="s">
        <v>2</v>
      </c>
      <c r="N34" s="95"/>
      <c r="O34" s="81" t="s">
        <v>1</v>
      </c>
      <c r="P34" s="95"/>
      <c r="Q34" s="96" t="s">
        <v>0</v>
      </c>
      <c r="R34" s="2"/>
      <c r="S34" s="2"/>
      <c r="T34" s="5"/>
      <c r="U34" s="4"/>
      <c r="V34" s="4"/>
      <c r="W34" s="4"/>
      <c r="X34" s="5"/>
    </row>
    <row r="35" spans="1:24" ht="16.5" customHeight="1" x14ac:dyDescent="0.15">
      <c r="A35" s="236"/>
      <c r="B35" s="237"/>
      <c r="F35" s="5"/>
      <c r="G35" s="5"/>
      <c r="H35" s="2"/>
      <c r="I35" s="2"/>
      <c r="J35" s="2"/>
      <c r="K35" s="3"/>
      <c r="L35" s="3"/>
      <c r="M35" s="2"/>
      <c r="N35" s="2"/>
      <c r="O35" s="5"/>
      <c r="P35" s="5"/>
      <c r="Q35" s="2"/>
      <c r="R35" s="2"/>
      <c r="S35" s="2"/>
      <c r="T35" s="5"/>
      <c r="U35" s="4"/>
      <c r="V35" s="4"/>
      <c r="W35" s="4"/>
      <c r="X35" s="5"/>
    </row>
    <row r="36" spans="1:24" ht="16.5" customHeight="1" x14ac:dyDescent="0.15">
      <c r="A36" s="238"/>
      <c r="B36" s="239"/>
      <c r="D36" s="187" t="s">
        <v>14</v>
      </c>
      <c r="E36" s="187"/>
      <c r="F36" s="187" t="s">
        <v>15</v>
      </c>
      <c r="G36" s="187"/>
      <c r="H36" s="187" t="s">
        <v>5</v>
      </c>
      <c r="I36" s="187"/>
      <c r="J36" s="217" t="s">
        <v>9</v>
      </c>
      <c r="K36" s="232"/>
      <c r="L36" s="217" t="s">
        <v>106</v>
      </c>
      <c r="M36" s="218"/>
      <c r="N36" s="217" t="s">
        <v>6</v>
      </c>
      <c r="O36" s="232"/>
      <c r="P36" s="232"/>
      <c r="Q36" s="232"/>
      <c r="R36" s="232"/>
      <c r="S36" s="218"/>
      <c r="U36" s="187" t="s">
        <v>83</v>
      </c>
      <c r="V36" s="187"/>
      <c r="W36" s="187" t="s">
        <v>77</v>
      </c>
      <c r="X36" s="187"/>
    </row>
    <row r="37" spans="1:24" ht="15" customHeight="1" x14ac:dyDescent="0.15">
      <c r="A37" s="238"/>
      <c r="B37" s="239"/>
      <c r="D37" s="228"/>
      <c r="E37" s="229"/>
      <c r="F37" s="228"/>
      <c r="G37" s="229"/>
      <c r="H37" s="228"/>
      <c r="I37" s="229"/>
      <c r="J37" s="228"/>
      <c r="K37" s="229"/>
      <c r="L37" s="228"/>
      <c r="M37" s="229"/>
      <c r="N37" s="228"/>
      <c r="O37" s="211"/>
      <c r="P37" s="211"/>
      <c r="Q37" s="211"/>
      <c r="R37" s="213"/>
      <c r="S37" s="214"/>
      <c r="U37" s="228"/>
      <c r="V37" s="229"/>
      <c r="W37" s="228"/>
      <c r="X37" s="229"/>
    </row>
    <row r="38" spans="1:24" ht="30" customHeight="1" x14ac:dyDescent="0.15">
      <c r="A38" s="240"/>
      <c r="B38" s="241"/>
      <c r="D38" s="230"/>
      <c r="E38" s="231"/>
      <c r="F38" s="230"/>
      <c r="G38" s="231"/>
      <c r="H38" s="230"/>
      <c r="I38" s="231"/>
      <c r="J38" s="230"/>
      <c r="K38" s="231"/>
      <c r="L38" s="230"/>
      <c r="M38" s="231"/>
      <c r="N38" s="230"/>
      <c r="O38" s="212"/>
      <c r="P38" s="212"/>
      <c r="Q38" s="212"/>
      <c r="R38" s="215"/>
      <c r="S38" s="216"/>
      <c r="U38" s="230"/>
      <c r="V38" s="231"/>
      <c r="W38" s="230"/>
      <c r="X38" s="231"/>
    </row>
    <row r="39" spans="1:24" ht="12" customHeight="1" x14ac:dyDescent="0.15">
      <c r="A39" s="81"/>
      <c r="B39" s="81"/>
      <c r="D39" s="108"/>
      <c r="E39" s="108"/>
      <c r="F39" s="108"/>
      <c r="G39" s="108"/>
      <c r="H39" s="108"/>
      <c r="I39" s="108"/>
      <c r="J39" s="108"/>
      <c r="K39" s="108"/>
      <c r="L39" s="108"/>
      <c r="M39" s="108"/>
      <c r="N39" s="108"/>
      <c r="O39" s="108"/>
      <c r="P39" s="108"/>
      <c r="Q39" s="108"/>
      <c r="R39" s="109"/>
      <c r="S39" s="109"/>
      <c r="U39" s="108"/>
      <c r="V39" s="108"/>
      <c r="W39" s="108"/>
      <c r="X39" s="108"/>
    </row>
    <row r="40" spans="1:24" ht="12" customHeight="1" x14ac:dyDescent="0.15"/>
    <row r="41" spans="1:24" ht="21" customHeight="1" x14ac:dyDescent="0.15">
      <c r="A41" s="5"/>
      <c r="B41" s="5"/>
      <c r="C41" s="5"/>
      <c r="D41" s="2"/>
      <c r="E41" s="2"/>
      <c r="F41" s="104"/>
      <c r="G41" s="104"/>
      <c r="H41" s="105"/>
      <c r="I41" s="104"/>
      <c r="J41" s="104"/>
      <c r="K41" s="105"/>
      <c r="L41" s="104"/>
      <c r="M41" s="104"/>
      <c r="N41" s="2"/>
      <c r="O41" s="5"/>
      <c r="P41" s="5"/>
      <c r="Q41" s="2"/>
      <c r="R41" s="2"/>
      <c r="S41" s="2"/>
    </row>
  </sheetData>
  <mergeCells count="87">
    <mergeCell ref="N9:P9"/>
    <mergeCell ref="Q9:X9"/>
    <mergeCell ref="B14:C14"/>
    <mergeCell ref="E16:F16"/>
    <mergeCell ref="B6:C8"/>
    <mergeCell ref="D11:X11"/>
    <mergeCell ref="B13:C13"/>
    <mergeCell ref="U6:X8"/>
    <mergeCell ref="D6:T6"/>
    <mergeCell ref="D7:T7"/>
    <mergeCell ref="D8:T8"/>
    <mergeCell ref="G16:H16"/>
    <mergeCell ref="D12:X12"/>
    <mergeCell ref="B11:C12"/>
    <mergeCell ref="A34:B34"/>
    <mergeCell ref="H30:L31"/>
    <mergeCell ref="A1:X1"/>
    <mergeCell ref="N5:P5"/>
    <mergeCell ref="Q5:R5"/>
    <mergeCell ref="A6:A9"/>
    <mergeCell ref="B9:C9"/>
    <mergeCell ref="A24:A27"/>
    <mergeCell ref="B24:C24"/>
    <mergeCell ref="D24:M24"/>
    <mergeCell ref="N24:P25"/>
    <mergeCell ref="B25:C25"/>
    <mergeCell ref="B26:C26"/>
    <mergeCell ref="B27:C27"/>
    <mergeCell ref="N27:P27"/>
    <mergeCell ref="D9:M9"/>
    <mergeCell ref="A35:B38"/>
    <mergeCell ref="D36:E36"/>
    <mergeCell ref="F36:G36"/>
    <mergeCell ref="H36:I36"/>
    <mergeCell ref="J36:K36"/>
    <mergeCell ref="D37:E38"/>
    <mergeCell ref="F37:G38"/>
    <mergeCell ref="H37:I38"/>
    <mergeCell ref="J37:K38"/>
    <mergeCell ref="P37:Q38"/>
    <mergeCell ref="R37:S38"/>
    <mergeCell ref="L36:M36"/>
    <mergeCell ref="D13:F13"/>
    <mergeCell ref="G13:N13"/>
    <mergeCell ref="O13:Q13"/>
    <mergeCell ref="R13:X13"/>
    <mergeCell ref="W37:X38"/>
    <mergeCell ref="N36:S36"/>
    <mergeCell ref="W36:X36"/>
    <mergeCell ref="L37:M38"/>
    <mergeCell ref="N37:O38"/>
    <mergeCell ref="E17:M17"/>
    <mergeCell ref="U37:V38"/>
    <mergeCell ref="D19:X19"/>
    <mergeCell ref="D21:X21"/>
    <mergeCell ref="B17:C18"/>
    <mergeCell ref="G15:H15"/>
    <mergeCell ref="N17:X17"/>
    <mergeCell ref="B15:C16"/>
    <mergeCell ref="U36:V36"/>
    <mergeCell ref="J34:K34"/>
    <mergeCell ref="E18:M18"/>
    <mergeCell ref="D25:M25"/>
    <mergeCell ref="Q27:R27"/>
    <mergeCell ref="T27:U27"/>
    <mergeCell ref="G26:X26"/>
    <mergeCell ref="E26:F26"/>
    <mergeCell ref="D27:M27"/>
    <mergeCell ref="D22:X22"/>
    <mergeCell ref="D20:X20"/>
    <mergeCell ref="B19:C22"/>
    <mergeCell ref="W33:X33"/>
    <mergeCell ref="A4:W4"/>
    <mergeCell ref="E14:F14"/>
    <mergeCell ref="Q24:R25"/>
    <mergeCell ref="S24:S25"/>
    <mergeCell ref="T24:T25"/>
    <mergeCell ref="U24:U25"/>
    <mergeCell ref="V24:X25"/>
    <mergeCell ref="A28:X28"/>
    <mergeCell ref="U14:X14"/>
    <mergeCell ref="J33:K33"/>
    <mergeCell ref="W27:X27"/>
    <mergeCell ref="A11:A22"/>
    <mergeCell ref="B5:C5"/>
    <mergeCell ref="E15:F15"/>
    <mergeCell ref="Q14:T14"/>
  </mergeCells>
  <phoneticPr fontId="1"/>
  <pageMargins left="0.78740157480314965" right="0.39370078740157483"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92" r:id="rId4" name="Check Box 40">
              <controlPr defaultSize="0" autoFill="0" autoLine="0" autoPict="0">
                <anchor moveWithCells="1">
                  <from>
                    <xdr:col>16</xdr:col>
                    <xdr:colOff>200025</xdr:colOff>
                    <xdr:row>13</xdr:row>
                    <xdr:rowOff>76200</xdr:rowOff>
                  </from>
                  <to>
                    <xdr:col>19</xdr:col>
                    <xdr:colOff>28575</xdr:colOff>
                    <xdr:row>13</xdr:row>
                    <xdr:rowOff>323850</xdr:rowOff>
                  </to>
                </anchor>
              </controlPr>
            </control>
          </mc:Choice>
        </mc:AlternateContent>
        <mc:AlternateContent xmlns:mc="http://schemas.openxmlformats.org/markup-compatibility/2006">
          <mc:Choice Requires="x14">
            <control shapeId="23593" r:id="rId5" name="Check Box 41">
              <controlPr defaultSize="0" autoFill="0" autoLine="0" autoPict="0">
                <anchor moveWithCells="1">
                  <from>
                    <xdr:col>21</xdr:col>
                    <xdr:colOff>19050</xdr:colOff>
                    <xdr:row>13</xdr:row>
                    <xdr:rowOff>76200</xdr:rowOff>
                  </from>
                  <to>
                    <xdr:col>23</xdr:col>
                    <xdr:colOff>85725</xdr:colOff>
                    <xdr:row>13</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zoomScaleNormal="100" zoomScaleSheetLayoutView="100" workbookViewId="0">
      <selection activeCell="F4" sqref="F4:G4"/>
    </sheetView>
  </sheetViews>
  <sheetFormatPr defaultColWidth="5.75" defaultRowHeight="11.25" x14ac:dyDescent="0.15"/>
  <cols>
    <col min="1" max="1" width="18.75" style="16" customWidth="1"/>
    <col min="2" max="4" width="8.625" style="16" customWidth="1"/>
    <col min="5" max="5" width="5.625" style="16" customWidth="1"/>
    <col min="6" max="6" width="8.125" style="16" customWidth="1"/>
    <col min="7" max="8" width="10.625" style="16" customWidth="1"/>
    <col min="9" max="9" width="9.625" style="16" customWidth="1"/>
    <col min="10" max="16384" width="5.75" style="16"/>
  </cols>
  <sheetData>
    <row r="1" spans="1:9" x14ac:dyDescent="0.15">
      <c r="I1" s="110" t="s">
        <v>60</v>
      </c>
    </row>
    <row r="2" spans="1:9" ht="15" customHeight="1" x14ac:dyDescent="0.15">
      <c r="A2" s="310" t="s">
        <v>57</v>
      </c>
      <c r="B2" s="311"/>
      <c r="C2" s="311"/>
      <c r="D2" s="311"/>
      <c r="E2" s="311"/>
      <c r="F2" s="311"/>
      <c r="G2" s="311"/>
      <c r="H2" s="311"/>
      <c r="I2" s="57" t="s">
        <v>31</v>
      </c>
    </row>
    <row r="3" spans="1:9" ht="15" customHeight="1" x14ac:dyDescent="0.15">
      <c r="A3" s="58" t="s">
        <v>56</v>
      </c>
      <c r="B3" s="42" t="s">
        <v>32</v>
      </c>
      <c r="C3" s="78" t="s">
        <v>22</v>
      </c>
      <c r="D3" s="43" t="s">
        <v>33</v>
      </c>
      <c r="E3" s="77" t="s">
        <v>27</v>
      </c>
      <c r="F3" s="79" t="s">
        <v>23</v>
      </c>
      <c r="G3" s="79" t="s">
        <v>28</v>
      </c>
      <c r="H3" s="79" t="s">
        <v>29</v>
      </c>
      <c r="I3" s="59" t="s">
        <v>30</v>
      </c>
    </row>
    <row r="4" spans="1:9" ht="15" customHeight="1" x14ac:dyDescent="0.15">
      <c r="A4" s="60"/>
      <c r="B4" s="53"/>
      <c r="C4" s="48"/>
      <c r="D4" s="49"/>
      <c r="E4" s="50"/>
      <c r="F4" s="51"/>
      <c r="G4" s="52"/>
      <c r="H4" s="52">
        <f>ROUNDDOWN(F4*G4,0)</f>
        <v>0</v>
      </c>
      <c r="I4" s="61"/>
    </row>
    <row r="5" spans="1:9" ht="15" customHeight="1" x14ac:dyDescent="0.15">
      <c r="A5" s="60"/>
      <c r="B5" s="53"/>
      <c r="C5" s="48"/>
      <c r="D5" s="49"/>
      <c r="E5" s="50"/>
      <c r="F5" s="51"/>
      <c r="G5" s="52"/>
      <c r="H5" s="52">
        <f t="shared" ref="H5:H49" si="0">ROUNDDOWN(F5*G5,0)</f>
        <v>0</v>
      </c>
      <c r="I5" s="61"/>
    </row>
    <row r="6" spans="1:9" ht="15" customHeight="1" x14ac:dyDescent="0.15">
      <c r="A6" s="60"/>
      <c r="B6" s="53"/>
      <c r="C6" s="48"/>
      <c r="D6" s="49"/>
      <c r="E6" s="50"/>
      <c r="F6" s="51"/>
      <c r="G6" s="52"/>
      <c r="H6" s="52">
        <f t="shared" si="0"/>
        <v>0</v>
      </c>
      <c r="I6" s="61"/>
    </row>
    <row r="7" spans="1:9" ht="15" customHeight="1" x14ac:dyDescent="0.15">
      <c r="A7" s="60"/>
      <c r="B7" s="53"/>
      <c r="C7" s="48"/>
      <c r="D7" s="49"/>
      <c r="E7" s="50"/>
      <c r="F7" s="51"/>
      <c r="G7" s="52"/>
      <c r="H7" s="52">
        <f t="shared" si="0"/>
        <v>0</v>
      </c>
      <c r="I7" s="61"/>
    </row>
    <row r="8" spans="1:9" ht="15" customHeight="1" x14ac:dyDescent="0.15">
      <c r="A8" s="60"/>
      <c r="B8" s="53"/>
      <c r="C8" s="48"/>
      <c r="D8" s="49"/>
      <c r="E8" s="50"/>
      <c r="F8" s="51"/>
      <c r="G8" s="52"/>
      <c r="H8" s="52">
        <f t="shared" si="0"/>
        <v>0</v>
      </c>
      <c r="I8" s="61"/>
    </row>
    <row r="9" spans="1:9" ht="15" customHeight="1" x14ac:dyDescent="0.15">
      <c r="A9" s="60"/>
      <c r="B9" s="53"/>
      <c r="C9" s="48"/>
      <c r="D9" s="49"/>
      <c r="E9" s="50"/>
      <c r="F9" s="51"/>
      <c r="G9" s="52"/>
      <c r="H9" s="52">
        <f t="shared" si="0"/>
        <v>0</v>
      </c>
      <c r="I9" s="61"/>
    </row>
    <row r="10" spans="1:9" ht="15" customHeight="1" x14ac:dyDescent="0.15">
      <c r="A10" s="60"/>
      <c r="B10" s="53"/>
      <c r="C10" s="48"/>
      <c r="D10" s="49"/>
      <c r="E10" s="50"/>
      <c r="F10" s="51"/>
      <c r="G10" s="52"/>
      <c r="H10" s="52">
        <f t="shared" si="0"/>
        <v>0</v>
      </c>
      <c r="I10" s="61"/>
    </row>
    <row r="11" spans="1:9" ht="15" customHeight="1" x14ac:dyDescent="0.15">
      <c r="A11" s="60"/>
      <c r="B11" s="53"/>
      <c r="C11" s="48"/>
      <c r="D11" s="49"/>
      <c r="E11" s="50"/>
      <c r="F11" s="51"/>
      <c r="G11" s="52"/>
      <c r="H11" s="52">
        <f t="shared" si="0"/>
        <v>0</v>
      </c>
      <c r="I11" s="61"/>
    </row>
    <row r="12" spans="1:9" ht="15" customHeight="1" x14ac:dyDescent="0.15">
      <c r="A12" s="60"/>
      <c r="B12" s="53"/>
      <c r="C12" s="48"/>
      <c r="D12" s="49"/>
      <c r="E12" s="50"/>
      <c r="F12" s="51"/>
      <c r="G12" s="52"/>
      <c r="H12" s="52">
        <f t="shared" si="0"/>
        <v>0</v>
      </c>
      <c r="I12" s="61"/>
    </row>
    <row r="13" spans="1:9" ht="15" customHeight="1" x14ac:dyDescent="0.15">
      <c r="A13" s="60"/>
      <c r="B13" s="53"/>
      <c r="C13" s="48"/>
      <c r="D13" s="49"/>
      <c r="E13" s="50"/>
      <c r="F13" s="51"/>
      <c r="G13" s="52"/>
      <c r="H13" s="52">
        <f t="shared" si="0"/>
        <v>0</v>
      </c>
      <c r="I13" s="61"/>
    </row>
    <row r="14" spans="1:9" ht="15" customHeight="1" x14ac:dyDescent="0.15">
      <c r="A14" s="60"/>
      <c r="B14" s="53"/>
      <c r="C14" s="48"/>
      <c r="D14" s="49"/>
      <c r="E14" s="50"/>
      <c r="F14" s="51"/>
      <c r="G14" s="52"/>
      <c r="H14" s="52">
        <f t="shared" si="0"/>
        <v>0</v>
      </c>
      <c r="I14" s="61"/>
    </row>
    <row r="15" spans="1:9" ht="15" customHeight="1" x14ac:dyDescent="0.15">
      <c r="A15" s="60"/>
      <c r="B15" s="53"/>
      <c r="C15" s="48"/>
      <c r="D15" s="49"/>
      <c r="E15" s="50"/>
      <c r="F15" s="51"/>
      <c r="G15" s="52"/>
      <c r="H15" s="52">
        <f t="shared" si="0"/>
        <v>0</v>
      </c>
      <c r="I15" s="61"/>
    </row>
    <row r="16" spans="1:9" ht="15" customHeight="1" x14ac:dyDescent="0.15">
      <c r="A16" s="60"/>
      <c r="B16" s="53"/>
      <c r="C16" s="48"/>
      <c r="D16" s="49"/>
      <c r="E16" s="50"/>
      <c r="F16" s="51"/>
      <c r="G16" s="52"/>
      <c r="H16" s="52">
        <f t="shared" si="0"/>
        <v>0</v>
      </c>
      <c r="I16" s="61"/>
    </row>
    <row r="17" spans="1:9" ht="15" customHeight="1" x14ac:dyDescent="0.15">
      <c r="A17" s="60"/>
      <c r="B17" s="53"/>
      <c r="C17" s="48"/>
      <c r="D17" s="49"/>
      <c r="E17" s="50"/>
      <c r="F17" s="51"/>
      <c r="G17" s="52"/>
      <c r="H17" s="52">
        <f t="shared" si="0"/>
        <v>0</v>
      </c>
      <c r="I17" s="61"/>
    </row>
    <row r="18" spans="1:9" ht="15" customHeight="1" x14ac:dyDescent="0.15">
      <c r="A18" s="60"/>
      <c r="B18" s="53"/>
      <c r="C18" s="48"/>
      <c r="D18" s="49"/>
      <c r="E18" s="50"/>
      <c r="F18" s="51"/>
      <c r="G18" s="52"/>
      <c r="H18" s="52">
        <f t="shared" si="0"/>
        <v>0</v>
      </c>
      <c r="I18" s="61"/>
    </row>
    <row r="19" spans="1:9" ht="15" customHeight="1" x14ac:dyDescent="0.15">
      <c r="A19" s="60"/>
      <c r="B19" s="53"/>
      <c r="C19" s="48"/>
      <c r="D19" s="49"/>
      <c r="E19" s="50"/>
      <c r="F19" s="51"/>
      <c r="G19" s="52"/>
      <c r="H19" s="52">
        <f t="shared" si="0"/>
        <v>0</v>
      </c>
      <c r="I19" s="61"/>
    </row>
    <row r="20" spans="1:9" ht="15" customHeight="1" x14ac:dyDescent="0.15">
      <c r="A20" s="60"/>
      <c r="B20" s="53"/>
      <c r="C20" s="48"/>
      <c r="D20" s="49"/>
      <c r="E20" s="50"/>
      <c r="F20" s="51"/>
      <c r="G20" s="52"/>
      <c r="H20" s="52">
        <f t="shared" si="0"/>
        <v>0</v>
      </c>
      <c r="I20" s="61"/>
    </row>
    <row r="21" spans="1:9" ht="15" customHeight="1" x14ac:dyDescent="0.15">
      <c r="A21" s="60"/>
      <c r="B21" s="53"/>
      <c r="C21" s="48"/>
      <c r="D21" s="49"/>
      <c r="E21" s="50"/>
      <c r="F21" s="51"/>
      <c r="G21" s="52"/>
      <c r="H21" s="52">
        <f t="shared" si="0"/>
        <v>0</v>
      </c>
      <c r="I21" s="61"/>
    </row>
    <row r="22" spans="1:9" ht="15" customHeight="1" x14ac:dyDescent="0.15">
      <c r="A22" s="60"/>
      <c r="B22" s="53"/>
      <c r="C22" s="48"/>
      <c r="D22" s="49"/>
      <c r="E22" s="50"/>
      <c r="F22" s="51"/>
      <c r="G22" s="52"/>
      <c r="H22" s="52">
        <f t="shared" si="0"/>
        <v>0</v>
      </c>
      <c r="I22" s="61"/>
    </row>
    <row r="23" spans="1:9" ht="15" customHeight="1" x14ac:dyDescent="0.15">
      <c r="A23" s="60"/>
      <c r="B23" s="53"/>
      <c r="C23" s="48"/>
      <c r="D23" s="49"/>
      <c r="E23" s="50"/>
      <c r="F23" s="51"/>
      <c r="G23" s="52"/>
      <c r="H23" s="52">
        <f t="shared" si="0"/>
        <v>0</v>
      </c>
      <c r="I23" s="61"/>
    </row>
    <row r="24" spans="1:9" ht="15" customHeight="1" x14ac:dyDescent="0.15">
      <c r="A24" s="60"/>
      <c r="B24" s="53"/>
      <c r="C24" s="48"/>
      <c r="D24" s="49"/>
      <c r="E24" s="50"/>
      <c r="F24" s="51"/>
      <c r="G24" s="52"/>
      <c r="H24" s="52">
        <f t="shared" si="0"/>
        <v>0</v>
      </c>
      <c r="I24" s="61"/>
    </row>
    <row r="25" spans="1:9" ht="15" customHeight="1" x14ac:dyDescent="0.15">
      <c r="A25" s="60"/>
      <c r="B25" s="53"/>
      <c r="C25" s="48"/>
      <c r="D25" s="49"/>
      <c r="E25" s="50"/>
      <c r="F25" s="51"/>
      <c r="G25" s="52"/>
      <c r="H25" s="52">
        <f t="shared" si="0"/>
        <v>0</v>
      </c>
      <c r="I25" s="61"/>
    </row>
    <row r="26" spans="1:9" ht="15" customHeight="1" x14ac:dyDescent="0.15">
      <c r="A26" s="60"/>
      <c r="B26" s="53"/>
      <c r="C26" s="48"/>
      <c r="D26" s="49"/>
      <c r="E26" s="50"/>
      <c r="F26" s="51"/>
      <c r="G26" s="52"/>
      <c r="H26" s="52">
        <f t="shared" si="0"/>
        <v>0</v>
      </c>
      <c r="I26" s="61"/>
    </row>
    <row r="27" spans="1:9" ht="15" customHeight="1" x14ac:dyDescent="0.15">
      <c r="A27" s="60"/>
      <c r="B27" s="53"/>
      <c r="C27" s="48"/>
      <c r="D27" s="49"/>
      <c r="E27" s="50"/>
      <c r="F27" s="51"/>
      <c r="G27" s="52"/>
      <c r="H27" s="52">
        <f t="shared" si="0"/>
        <v>0</v>
      </c>
      <c r="I27" s="61"/>
    </row>
    <row r="28" spans="1:9" ht="15" customHeight="1" x14ac:dyDescent="0.15">
      <c r="A28" s="60"/>
      <c r="B28" s="53"/>
      <c r="C28" s="48"/>
      <c r="D28" s="49"/>
      <c r="E28" s="50"/>
      <c r="F28" s="51"/>
      <c r="G28" s="52"/>
      <c r="H28" s="52">
        <f t="shared" si="0"/>
        <v>0</v>
      </c>
      <c r="I28" s="61"/>
    </row>
    <row r="29" spans="1:9" ht="15" customHeight="1" x14ac:dyDescent="0.15">
      <c r="A29" s="60"/>
      <c r="B29" s="53"/>
      <c r="C29" s="48"/>
      <c r="D29" s="49"/>
      <c r="E29" s="50"/>
      <c r="F29" s="51"/>
      <c r="G29" s="52"/>
      <c r="H29" s="52">
        <f t="shared" si="0"/>
        <v>0</v>
      </c>
      <c r="I29" s="61"/>
    </row>
    <row r="30" spans="1:9" ht="15" customHeight="1" x14ac:dyDescent="0.15">
      <c r="A30" s="60"/>
      <c r="B30" s="53"/>
      <c r="C30" s="48"/>
      <c r="D30" s="49"/>
      <c r="E30" s="50"/>
      <c r="F30" s="51"/>
      <c r="G30" s="52"/>
      <c r="H30" s="52">
        <f t="shared" si="0"/>
        <v>0</v>
      </c>
      <c r="I30" s="61"/>
    </row>
    <row r="31" spans="1:9" ht="15" customHeight="1" x14ac:dyDescent="0.15">
      <c r="A31" s="60"/>
      <c r="B31" s="53"/>
      <c r="C31" s="48"/>
      <c r="D31" s="49"/>
      <c r="E31" s="50"/>
      <c r="F31" s="51"/>
      <c r="G31" s="52"/>
      <c r="H31" s="52">
        <f t="shared" si="0"/>
        <v>0</v>
      </c>
      <c r="I31" s="61"/>
    </row>
    <row r="32" spans="1:9" ht="15" customHeight="1" x14ac:dyDescent="0.15">
      <c r="A32" s="60"/>
      <c r="B32" s="53"/>
      <c r="C32" s="48"/>
      <c r="D32" s="49"/>
      <c r="E32" s="50"/>
      <c r="F32" s="51"/>
      <c r="G32" s="52"/>
      <c r="H32" s="52">
        <f t="shared" si="0"/>
        <v>0</v>
      </c>
      <c r="I32" s="61"/>
    </row>
    <row r="33" spans="1:9" ht="15" customHeight="1" x14ac:dyDescent="0.15">
      <c r="A33" s="60"/>
      <c r="B33" s="53"/>
      <c r="C33" s="48"/>
      <c r="D33" s="49"/>
      <c r="E33" s="50"/>
      <c r="F33" s="51"/>
      <c r="G33" s="52"/>
      <c r="H33" s="52">
        <f t="shared" si="0"/>
        <v>0</v>
      </c>
      <c r="I33" s="61"/>
    </row>
    <row r="34" spans="1:9" ht="15" customHeight="1" x14ac:dyDescent="0.15">
      <c r="A34" s="60"/>
      <c r="B34" s="53"/>
      <c r="C34" s="48"/>
      <c r="D34" s="49"/>
      <c r="E34" s="50"/>
      <c r="F34" s="51"/>
      <c r="G34" s="52"/>
      <c r="H34" s="52">
        <f t="shared" si="0"/>
        <v>0</v>
      </c>
      <c r="I34" s="61"/>
    </row>
    <row r="35" spans="1:9" ht="15" customHeight="1" x14ac:dyDescent="0.15">
      <c r="A35" s="60"/>
      <c r="B35" s="53"/>
      <c r="C35" s="48"/>
      <c r="D35" s="49"/>
      <c r="E35" s="50"/>
      <c r="F35" s="51"/>
      <c r="G35" s="52"/>
      <c r="H35" s="52">
        <f t="shared" si="0"/>
        <v>0</v>
      </c>
      <c r="I35" s="61"/>
    </row>
    <row r="36" spans="1:9" ht="15" customHeight="1" x14ac:dyDescent="0.15">
      <c r="A36" s="60"/>
      <c r="B36" s="53"/>
      <c r="C36" s="48"/>
      <c r="D36" s="49"/>
      <c r="E36" s="50"/>
      <c r="F36" s="51"/>
      <c r="G36" s="52"/>
      <c r="H36" s="52">
        <f t="shared" si="0"/>
        <v>0</v>
      </c>
      <c r="I36" s="61"/>
    </row>
    <row r="37" spans="1:9" ht="15" customHeight="1" x14ac:dyDescent="0.15">
      <c r="A37" s="60"/>
      <c r="B37" s="53"/>
      <c r="C37" s="48"/>
      <c r="D37" s="49"/>
      <c r="E37" s="50"/>
      <c r="F37" s="51"/>
      <c r="G37" s="52"/>
      <c r="H37" s="52">
        <f t="shared" si="0"/>
        <v>0</v>
      </c>
      <c r="I37" s="61"/>
    </row>
    <row r="38" spans="1:9" ht="15" customHeight="1" x14ac:dyDescent="0.15">
      <c r="A38" s="60"/>
      <c r="B38" s="53"/>
      <c r="C38" s="48"/>
      <c r="D38" s="49"/>
      <c r="E38" s="50"/>
      <c r="F38" s="51"/>
      <c r="G38" s="52"/>
      <c r="H38" s="52">
        <f t="shared" si="0"/>
        <v>0</v>
      </c>
      <c r="I38" s="61"/>
    </row>
    <row r="39" spans="1:9" ht="15" customHeight="1" x14ac:dyDescent="0.15">
      <c r="A39" s="60"/>
      <c r="B39" s="53"/>
      <c r="C39" s="48"/>
      <c r="D39" s="49"/>
      <c r="E39" s="50"/>
      <c r="F39" s="51"/>
      <c r="G39" s="52"/>
      <c r="H39" s="52">
        <f t="shared" si="0"/>
        <v>0</v>
      </c>
      <c r="I39" s="61"/>
    </row>
    <row r="40" spans="1:9" ht="15" customHeight="1" x14ac:dyDescent="0.15">
      <c r="A40" s="60"/>
      <c r="B40" s="53"/>
      <c r="C40" s="48"/>
      <c r="D40" s="49"/>
      <c r="E40" s="50"/>
      <c r="F40" s="51"/>
      <c r="G40" s="52"/>
      <c r="H40" s="52">
        <f t="shared" si="0"/>
        <v>0</v>
      </c>
      <c r="I40" s="61"/>
    </row>
    <row r="41" spans="1:9" ht="15" customHeight="1" x14ac:dyDescent="0.15">
      <c r="A41" s="60"/>
      <c r="B41" s="53"/>
      <c r="C41" s="48"/>
      <c r="D41" s="49"/>
      <c r="E41" s="50"/>
      <c r="F41" s="51"/>
      <c r="G41" s="52"/>
      <c r="H41" s="52">
        <f t="shared" si="0"/>
        <v>0</v>
      </c>
      <c r="I41" s="61"/>
    </row>
    <row r="42" spans="1:9" ht="15" customHeight="1" x14ac:dyDescent="0.15">
      <c r="A42" s="60"/>
      <c r="B42" s="53"/>
      <c r="C42" s="48"/>
      <c r="D42" s="49"/>
      <c r="E42" s="50"/>
      <c r="F42" s="51"/>
      <c r="G42" s="52"/>
      <c r="H42" s="52">
        <f t="shared" si="0"/>
        <v>0</v>
      </c>
      <c r="I42" s="61"/>
    </row>
    <row r="43" spans="1:9" ht="15" customHeight="1" x14ac:dyDescent="0.15">
      <c r="A43" s="60"/>
      <c r="B43" s="53"/>
      <c r="C43" s="48"/>
      <c r="D43" s="49"/>
      <c r="E43" s="50"/>
      <c r="F43" s="51"/>
      <c r="G43" s="52"/>
      <c r="H43" s="52">
        <f t="shared" si="0"/>
        <v>0</v>
      </c>
      <c r="I43" s="61"/>
    </row>
    <row r="44" spans="1:9" ht="15" customHeight="1" x14ac:dyDescent="0.15">
      <c r="A44" s="60"/>
      <c r="B44" s="53"/>
      <c r="C44" s="48"/>
      <c r="D44" s="49"/>
      <c r="E44" s="50"/>
      <c r="F44" s="51"/>
      <c r="G44" s="52"/>
      <c r="H44" s="52">
        <f t="shared" si="0"/>
        <v>0</v>
      </c>
      <c r="I44" s="61"/>
    </row>
    <row r="45" spans="1:9" ht="15" customHeight="1" x14ac:dyDescent="0.15">
      <c r="A45" s="60"/>
      <c r="B45" s="53"/>
      <c r="C45" s="48"/>
      <c r="D45" s="49"/>
      <c r="E45" s="50"/>
      <c r="F45" s="51"/>
      <c r="G45" s="52"/>
      <c r="H45" s="52">
        <f t="shared" si="0"/>
        <v>0</v>
      </c>
      <c r="I45" s="61"/>
    </row>
    <row r="46" spans="1:9" ht="15" customHeight="1" x14ac:dyDescent="0.15">
      <c r="A46" s="60"/>
      <c r="B46" s="53"/>
      <c r="C46" s="48"/>
      <c r="D46" s="49"/>
      <c r="E46" s="50"/>
      <c r="F46" s="51"/>
      <c r="G46" s="52"/>
      <c r="H46" s="52">
        <f>ROUNDDOWN(F46*G46,0)</f>
        <v>0</v>
      </c>
      <c r="I46" s="61"/>
    </row>
    <row r="47" spans="1:9" ht="15" customHeight="1" x14ac:dyDescent="0.15">
      <c r="A47" s="60"/>
      <c r="B47" s="53"/>
      <c r="C47" s="48"/>
      <c r="D47" s="49"/>
      <c r="E47" s="50"/>
      <c r="F47" s="51"/>
      <c r="G47" s="52"/>
      <c r="H47" s="52">
        <f t="shared" si="0"/>
        <v>0</v>
      </c>
      <c r="I47" s="61"/>
    </row>
    <row r="48" spans="1:9" ht="15" customHeight="1" x14ac:dyDescent="0.15">
      <c r="A48" s="60"/>
      <c r="B48" s="53"/>
      <c r="C48" s="48"/>
      <c r="D48" s="49"/>
      <c r="E48" s="50"/>
      <c r="F48" s="51"/>
      <c r="G48" s="52"/>
      <c r="H48" s="52">
        <f t="shared" si="0"/>
        <v>0</v>
      </c>
      <c r="I48" s="61"/>
    </row>
    <row r="49" spans="1:9" ht="15" customHeight="1" x14ac:dyDescent="0.15">
      <c r="A49" s="60"/>
      <c r="B49" s="53"/>
      <c r="C49" s="48"/>
      <c r="D49" s="49"/>
      <c r="E49" s="50"/>
      <c r="F49" s="51"/>
      <c r="G49" s="52"/>
      <c r="H49" s="52">
        <f t="shared" si="0"/>
        <v>0</v>
      </c>
      <c r="I49" s="61"/>
    </row>
    <row r="50" spans="1:9" ht="15" customHeight="1" x14ac:dyDescent="0.15">
      <c r="A50" s="70" t="s">
        <v>24</v>
      </c>
      <c r="B50" s="47"/>
      <c r="C50" s="48"/>
      <c r="D50" s="49"/>
      <c r="E50" s="45"/>
      <c r="F50" s="51"/>
      <c r="G50" s="52"/>
      <c r="H50" s="52">
        <f>SUM(H4:H49)</f>
        <v>0</v>
      </c>
      <c r="I50" s="61"/>
    </row>
    <row r="51" spans="1:9" ht="15" customHeight="1" x14ac:dyDescent="0.15">
      <c r="A51" s="70" t="s">
        <v>35</v>
      </c>
      <c r="B51" s="54"/>
      <c r="C51" s="55"/>
      <c r="D51" s="56"/>
      <c r="E51" s="46"/>
      <c r="F51" s="51"/>
      <c r="G51" s="52"/>
      <c r="H51" s="52">
        <f>ROUNDDOWN(H50,-2)</f>
        <v>0</v>
      </c>
      <c r="I51" s="61"/>
    </row>
    <row r="52" spans="1:9" ht="15" customHeight="1" x14ac:dyDescent="0.15">
      <c r="A52" s="70" t="s">
        <v>25</v>
      </c>
      <c r="B52" s="54"/>
      <c r="C52" s="55"/>
      <c r="D52" s="56"/>
      <c r="E52" s="46" t="s">
        <v>34</v>
      </c>
      <c r="F52" s="51">
        <v>10</v>
      </c>
      <c r="G52" s="52"/>
      <c r="H52" s="52">
        <f>ROUNDDOWN(H51*(F52/100),0)</f>
        <v>0</v>
      </c>
      <c r="I52" s="61"/>
    </row>
    <row r="53" spans="1:9" ht="15" customHeight="1" x14ac:dyDescent="0.15">
      <c r="A53" s="71" t="s">
        <v>37</v>
      </c>
      <c r="B53" s="62"/>
      <c r="C53" s="63"/>
      <c r="D53" s="64"/>
      <c r="E53" s="65"/>
      <c r="F53" s="66"/>
      <c r="G53" s="67"/>
      <c r="H53" s="67">
        <f>SUM(H51:H52)</f>
        <v>0</v>
      </c>
      <c r="I53" s="68"/>
    </row>
    <row r="54" spans="1:9" ht="15" customHeight="1" x14ac:dyDescent="0.15">
      <c r="A54" s="69"/>
      <c r="B54" s="69"/>
      <c r="C54" s="69"/>
      <c r="D54" s="69"/>
      <c r="E54" s="69"/>
      <c r="F54" s="44"/>
      <c r="G54" s="44"/>
      <c r="H54" s="44"/>
      <c r="I54" s="44"/>
    </row>
    <row r="55" spans="1:9" ht="30" customHeight="1" x14ac:dyDescent="0.15">
      <c r="A55" s="41" t="s">
        <v>26</v>
      </c>
      <c r="B55" s="307"/>
      <c r="C55" s="308"/>
      <c r="D55" s="308"/>
      <c r="E55" s="308"/>
      <c r="F55" s="308"/>
      <c r="G55" s="308"/>
      <c r="H55" s="308"/>
      <c r="I55" s="309"/>
    </row>
    <row r="56" spans="1:9" ht="15" customHeight="1" x14ac:dyDescent="0.15"/>
    <row r="57" spans="1:9" ht="15" customHeight="1" x14ac:dyDescent="0.15"/>
    <row r="58" spans="1:9" ht="15" customHeight="1" x14ac:dyDescent="0.15"/>
    <row r="59" spans="1:9" ht="15" customHeight="1" x14ac:dyDescent="0.15"/>
    <row r="60" spans="1:9" ht="15" customHeight="1" x14ac:dyDescent="0.15"/>
    <row r="61" spans="1:9" ht="15" customHeight="1" x14ac:dyDescent="0.15"/>
    <row r="62" spans="1:9" ht="15" customHeight="1" x14ac:dyDescent="0.15"/>
    <row r="63" spans="1:9" ht="15" customHeight="1" x14ac:dyDescent="0.15"/>
    <row r="64" spans="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2">
    <mergeCell ref="B55:I55"/>
    <mergeCell ref="A2:H2"/>
  </mergeCells>
  <phoneticPr fontId="1"/>
  <pageMargins left="0.78740157480314965" right="0.59055118110236227"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203"/>
  <sheetViews>
    <sheetView workbookViewId="0"/>
  </sheetViews>
  <sheetFormatPr defaultRowHeight="12" x14ac:dyDescent="0.15"/>
  <cols>
    <col min="1" max="19" width="3.125" style="4" customWidth="1"/>
    <col min="20" max="35" width="2.375" style="4" customWidth="1"/>
    <col min="36" max="66" width="3.125" style="18" customWidth="1"/>
    <col min="67" max="16384" width="9" style="18"/>
  </cols>
  <sheetData>
    <row r="1" spans="1:66" ht="15" customHeight="1" x14ac:dyDescent="0.15">
      <c r="A1" s="24" t="s">
        <v>95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1:66" ht="18" customHeight="1" x14ac:dyDescent="0.15">
      <c r="A2" s="314" t="s">
        <v>41</v>
      </c>
      <c r="B2" s="315"/>
      <c r="C2" s="315"/>
      <c r="D2" s="316"/>
      <c r="E2" s="113"/>
      <c r="F2" s="323" t="str">
        <f>様式!D11</f>
        <v>○○道路（××地先）配水管漏水修繕</v>
      </c>
      <c r="G2" s="323"/>
      <c r="H2" s="323"/>
      <c r="I2" s="323"/>
      <c r="J2" s="323"/>
      <c r="K2" s="323"/>
      <c r="L2" s="323"/>
      <c r="M2" s="323"/>
      <c r="N2" s="323"/>
      <c r="O2" s="323"/>
      <c r="P2" s="323"/>
      <c r="Q2" s="323"/>
      <c r="R2" s="323"/>
      <c r="S2" s="324"/>
      <c r="T2" s="330" t="s">
        <v>18</v>
      </c>
      <c r="U2" s="331"/>
      <c r="V2" s="331"/>
      <c r="W2" s="331"/>
      <c r="X2" s="331"/>
      <c r="Y2" s="331"/>
      <c r="Z2" s="331"/>
      <c r="AA2" s="331"/>
      <c r="AB2" s="331"/>
      <c r="AC2" s="331"/>
      <c r="AD2" s="331"/>
      <c r="AE2" s="331"/>
      <c r="AF2" s="331"/>
      <c r="AG2" s="332" t="s">
        <v>36</v>
      </c>
      <c r="AH2" s="332"/>
      <c r="AI2" s="333"/>
      <c r="AJ2" s="22" t="s">
        <v>75</v>
      </c>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19"/>
    </row>
    <row r="3" spans="1:66" ht="15" customHeight="1" x14ac:dyDescent="0.15">
      <c r="A3" s="317" t="s">
        <v>42</v>
      </c>
      <c r="B3" s="318"/>
      <c r="C3" s="318"/>
      <c r="D3" s="319"/>
      <c r="F3" s="85" t="s">
        <v>19</v>
      </c>
      <c r="G3" s="84"/>
      <c r="H3" s="84"/>
      <c r="I3" s="325" t="str">
        <f>様式!G13</f>
        <v>○○　○区</v>
      </c>
      <c r="J3" s="325"/>
      <c r="K3" s="325"/>
      <c r="L3" s="325"/>
      <c r="M3" s="325"/>
      <c r="N3" s="325"/>
      <c r="O3" s="325"/>
      <c r="P3" s="325"/>
      <c r="Q3" s="325"/>
      <c r="R3" s="325"/>
      <c r="S3" s="326"/>
      <c r="T3" s="29"/>
      <c r="U3" s="334"/>
      <c r="V3" s="334"/>
      <c r="W3" s="27"/>
      <c r="X3" s="33"/>
      <c r="Y3" s="334"/>
      <c r="Z3" s="334"/>
      <c r="AA3" s="34"/>
      <c r="AB3" s="27"/>
      <c r="AC3" s="334"/>
      <c r="AD3" s="334"/>
      <c r="AE3" s="34"/>
      <c r="AF3" s="27"/>
      <c r="AG3" s="334"/>
      <c r="AH3" s="334"/>
      <c r="AI3" s="34"/>
      <c r="AJ3" s="22"/>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19"/>
    </row>
    <row r="4" spans="1:66" ht="15" customHeight="1" x14ac:dyDescent="0.15">
      <c r="A4" s="317" t="s">
        <v>64</v>
      </c>
      <c r="B4" s="318"/>
      <c r="C4" s="318"/>
      <c r="D4" s="319"/>
      <c r="E4" s="85"/>
      <c r="F4" s="325" t="str">
        <f>様式!D7</f>
        <v>㈱○○○○</v>
      </c>
      <c r="G4" s="325"/>
      <c r="H4" s="325"/>
      <c r="I4" s="325"/>
      <c r="J4" s="325"/>
      <c r="K4" s="325"/>
      <c r="L4" s="325"/>
      <c r="M4" s="325"/>
      <c r="N4" s="325"/>
      <c r="O4" s="325"/>
      <c r="P4" s="325"/>
      <c r="Q4" s="325"/>
      <c r="R4" s="325"/>
      <c r="S4" s="326"/>
      <c r="T4" s="335"/>
      <c r="U4" s="37" t="s">
        <v>21</v>
      </c>
      <c r="V4" s="38"/>
      <c r="W4" s="328"/>
      <c r="X4" s="336"/>
      <c r="Y4" s="37" t="s">
        <v>61</v>
      </c>
      <c r="Z4" s="38"/>
      <c r="AA4" s="313"/>
      <c r="AB4" s="328"/>
      <c r="AC4" s="37" t="s">
        <v>62</v>
      </c>
      <c r="AD4" s="38"/>
      <c r="AE4" s="313"/>
      <c r="AF4" s="328"/>
      <c r="AG4" s="37" t="s">
        <v>63</v>
      </c>
      <c r="AH4" s="38"/>
      <c r="AI4" s="313"/>
      <c r="AJ4" s="22"/>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19"/>
    </row>
    <row r="5" spans="1:66" ht="15" customHeight="1" x14ac:dyDescent="0.15">
      <c r="A5" s="317" t="s">
        <v>67</v>
      </c>
      <c r="B5" s="318"/>
      <c r="C5" s="318"/>
      <c r="D5" s="319"/>
      <c r="E5" s="85"/>
      <c r="F5" s="327" t="s">
        <v>105</v>
      </c>
      <c r="G5" s="327"/>
      <c r="H5" s="118" t="str">
        <f>様式!I15</f>
        <v>○</v>
      </c>
      <c r="I5" s="114" t="s">
        <v>2</v>
      </c>
      <c r="J5" s="118" t="str">
        <f>様式!K15</f>
        <v>○</v>
      </c>
      <c r="K5" s="114" t="s">
        <v>1</v>
      </c>
      <c r="L5" s="118" t="str">
        <f>様式!M15</f>
        <v>○</v>
      </c>
      <c r="M5" s="115" t="s">
        <v>0</v>
      </c>
      <c r="N5" s="84"/>
      <c r="O5" s="84"/>
      <c r="P5" s="84"/>
      <c r="Q5" s="84"/>
      <c r="R5" s="84"/>
      <c r="S5" s="30"/>
      <c r="T5" s="335"/>
      <c r="U5" s="39"/>
      <c r="V5" s="40"/>
      <c r="W5" s="328"/>
      <c r="X5" s="336"/>
      <c r="Y5" s="39"/>
      <c r="Z5" s="40"/>
      <c r="AA5" s="313"/>
      <c r="AB5" s="328"/>
      <c r="AC5" s="39"/>
      <c r="AD5" s="40"/>
      <c r="AE5" s="313"/>
      <c r="AF5" s="328"/>
      <c r="AG5" s="39"/>
      <c r="AH5" s="40"/>
      <c r="AI5" s="313"/>
      <c r="AJ5" s="22"/>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19"/>
    </row>
    <row r="6" spans="1:66" ht="15" customHeight="1" x14ac:dyDescent="0.15">
      <c r="A6" s="320" t="s">
        <v>68</v>
      </c>
      <c r="B6" s="321"/>
      <c r="C6" s="321"/>
      <c r="D6" s="322"/>
      <c r="E6" s="112"/>
      <c r="F6" s="312" t="s">
        <v>105</v>
      </c>
      <c r="G6" s="312"/>
      <c r="H6" s="119" t="str">
        <f>様式!I16</f>
        <v>×</v>
      </c>
      <c r="I6" s="116" t="s">
        <v>2</v>
      </c>
      <c r="J6" s="119" t="str">
        <f>様式!K16</f>
        <v>×</v>
      </c>
      <c r="K6" s="116" t="s">
        <v>1</v>
      </c>
      <c r="L6" s="119" t="str">
        <f>様式!M16</f>
        <v>×</v>
      </c>
      <c r="M6" s="117" t="s">
        <v>0</v>
      </c>
      <c r="N6" s="31"/>
      <c r="O6" s="31"/>
      <c r="P6" s="31"/>
      <c r="Q6" s="31"/>
      <c r="R6" s="31"/>
      <c r="S6" s="32"/>
      <c r="T6" s="28"/>
      <c r="U6" s="329"/>
      <c r="V6" s="329"/>
      <c r="W6" s="26"/>
      <c r="X6" s="35"/>
      <c r="Y6" s="329"/>
      <c r="Z6" s="329"/>
      <c r="AA6" s="36"/>
      <c r="AB6" s="26"/>
      <c r="AC6" s="329"/>
      <c r="AD6" s="329"/>
      <c r="AE6" s="36"/>
      <c r="AF6" s="26"/>
      <c r="AG6" s="329"/>
      <c r="AH6" s="329"/>
      <c r="AI6" s="36"/>
      <c r="AJ6" s="22"/>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9"/>
    </row>
    <row r="7" spans="1:66" ht="15" customHeight="1" x14ac:dyDescent="0.15">
      <c r="A7" s="22" t="s">
        <v>69</v>
      </c>
      <c r="AJ7" s="22"/>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9"/>
    </row>
    <row r="8" spans="1:66" ht="15" customHeight="1" x14ac:dyDescent="0.15">
      <c r="A8" s="22"/>
      <c r="AJ8" s="22"/>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19"/>
    </row>
    <row r="9" spans="1:66" ht="15" customHeight="1" x14ac:dyDescent="0.15">
      <c r="A9" s="22"/>
      <c r="AJ9" s="22"/>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9"/>
    </row>
    <row r="10" spans="1:66" ht="15" customHeight="1" x14ac:dyDescent="0.15">
      <c r="A10" s="22"/>
      <c r="AJ10" s="22"/>
      <c r="AK10" s="4"/>
      <c r="AL10" s="4"/>
      <c r="AM10" s="4"/>
      <c r="AN10" s="4"/>
      <c r="AO10" s="4"/>
      <c r="AP10" s="4"/>
      <c r="AQ10" s="4"/>
      <c r="AS10" s="4"/>
      <c r="AT10" s="4"/>
      <c r="AU10" s="4"/>
      <c r="AV10" s="4"/>
      <c r="AW10" s="4"/>
      <c r="AX10" s="4"/>
      <c r="AY10" s="4"/>
      <c r="AZ10" s="4"/>
      <c r="BA10" s="4"/>
      <c r="BB10" s="4"/>
      <c r="BC10" s="4"/>
      <c r="BD10" s="4"/>
      <c r="BE10" s="4"/>
      <c r="BF10" s="4"/>
      <c r="BG10" s="4"/>
      <c r="BH10" s="4"/>
      <c r="BI10" s="4"/>
      <c r="BJ10" s="4"/>
      <c r="BK10" s="4"/>
      <c r="BL10" s="4"/>
      <c r="BM10" s="4"/>
      <c r="BN10" s="19"/>
    </row>
    <row r="11" spans="1:66" ht="15" customHeight="1" x14ac:dyDescent="0.15">
      <c r="A11" s="22"/>
      <c r="AJ11" s="22"/>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9"/>
    </row>
    <row r="12" spans="1:66" ht="15" customHeight="1" x14ac:dyDescent="0.15">
      <c r="A12" s="22"/>
      <c r="AJ12" s="22"/>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19"/>
    </row>
    <row r="13" spans="1:66" ht="15" customHeight="1" x14ac:dyDescent="0.15">
      <c r="A13" s="22"/>
      <c r="AJ13" s="22"/>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19"/>
    </row>
    <row r="14" spans="1:66" ht="15" customHeight="1" x14ac:dyDescent="0.15">
      <c r="A14" s="22"/>
      <c r="AJ14" s="22"/>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19"/>
    </row>
    <row r="15" spans="1:66" ht="15" customHeight="1" x14ac:dyDescent="0.15">
      <c r="A15" s="22"/>
      <c r="AJ15" s="22"/>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19"/>
    </row>
    <row r="16" spans="1:66" ht="15" customHeight="1" x14ac:dyDescent="0.15">
      <c r="A16" s="22"/>
      <c r="AJ16" s="22"/>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19"/>
    </row>
    <row r="17" spans="1:66" ht="15" customHeight="1" x14ac:dyDescent="0.15">
      <c r="A17" s="22"/>
      <c r="AJ17" s="22"/>
      <c r="AK17" s="4"/>
      <c r="AL17" s="4"/>
      <c r="AM17" s="4"/>
      <c r="AN17" s="4"/>
      <c r="AO17" s="4"/>
      <c r="AP17" s="4"/>
      <c r="AQ17" s="4"/>
      <c r="AR17" s="4"/>
      <c r="AS17" s="120" t="s">
        <v>73</v>
      </c>
      <c r="AU17" s="4"/>
      <c r="AV17" s="4"/>
      <c r="AW17" s="4"/>
      <c r="AX17" s="4"/>
      <c r="AY17" s="4"/>
      <c r="AZ17" s="4"/>
      <c r="BA17" s="4"/>
      <c r="BB17" s="4"/>
      <c r="BC17" s="4"/>
      <c r="BD17" s="4"/>
      <c r="BE17" s="4"/>
      <c r="BF17" s="4"/>
      <c r="BG17" s="4"/>
      <c r="BH17" s="4"/>
      <c r="BI17" s="4"/>
      <c r="BJ17" s="4"/>
      <c r="BK17" s="4"/>
      <c r="BL17" s="4"/>
      <c r="BM17" s="4"/>
      <c r="BN17" s="19"/>
    </row>
    <row r="18" spans="1:66" ht="15" customHeight="1" x14ac:dyDescent="0.15">
      <c r="A18" s="22"/>
      <c r="AJ18" s="22"/>
      <c r="AK18" s="4"/>
      <c r="AL18" s="4"/>
      <c r="AM18" s="4"/>
      <c r="AN18" s="4"/>
      <c r="AO18" s="4"/>
      <c r="AP18" s="4"/>
      <c r="AQ18" s="4"/>
      <c r="AR18" s="4"/>
      <c r="AS18" s="120" t="s">
        <v>74</v>
      </c>
      <c r="AT18" s="4"/>
      <c r="AU18" s="4"/>
      <c r="AV18" s="4"/>
      <c r="AW18" s="4"/>
      <c r="AX18" s="4"/>
      <c r="AY18" s="4"/>
      <c r="AZ18" s="4"/>
      <c r="BA18" s="4"/>
      <c r="BB18" s="4"/>
      <c r="BC18" s="4"/>
      <c r="BD18" s="4"/>
      <c r="BE18" s="4"/>
      <c r="BF18" s="4"/>
      <c r="BG18" s="4"/>
      <c r="BH18" s="4"/>
      <c r="BI18" s="4"/>
      <c r="BJ18" s="4"/>
      <c r="BK18" s="4"/>
      <c r="BL18" s="4"/>
      <c r="BM18" s="4"/>
      <c r="BN18" s="19"/>
    </row>
    <row r="19" spans="1:66" ht="15" customHeight="1" x14ac:dyDescent="0.15">
      <c r="A19" s="22"/>
      <c r="AJ19" s="22"/>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19"/>
    </row>
    <row r="20" spans="1:66" ht="15" customHeight="1" x14ac:dyDescent="0.15">
      <c r="A20" s="22"/>
      <c r="AJ20" s="22"/>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19"/>
    </row>
    <row r="21" spans="1:66" ht="15" customHeight="1" x14ac:dyDescent="0.15">
      <c r="A21" s="22"/>
      <c r="AJ21" s="22"/>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19"/>
    </row>
    <row r="22" spans="1:66" ht="15" customHeight="1" x14ac:dyDescent="0.15">
      <c r="A22" s="22"/>
      <c r="AJ22" s="22"/>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19"/>
    </row>
    <row r="23" spans="1:66" ht="15" customHeight="1" x14ac:dyDescent="0.15">
      <c r="A23" s="22"/>
      <c r="AJ23" s="22"/>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19"/>
    </row>
    <row r="24" spans="1:66" ht="15" customHeight="1" x14ac:dyDescent="0.15">
      <c r="A24" s="22"/>
      <c r="AJ24" s="22"/>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19"/>
    </row>
    <row r="25" spans="1:66" ht="15" customHeight="1" x14ac:dyDescent="0.15">
      <c r="A25" s="22"/>
      <c r="AJ25" s="22"/>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19"/>
    </row>
    <row r="26" spans="1:66" ht="15" customHeight="1" x14ac:dyDescent="0.15">
      <c r="A26" s="22"/>
      <c r="J26" s="120" t="s">
        <v>72</v>
      </c>
      <c r="AJ26" s="22"/>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19"/>
    </row>
    <row r="27" spans="1:66" ht="15" customHeight="1" x14ac:dyDescent="0.15">
      <c r="A27" s="22"/>
      <c r="J27" s="120" t="s">
        <v>70</v>
      </c>
      <c r="AJ27" s="22"/>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19"/>
    </row>
    <row r="28" spans="1:66" ht="15" customHeight="1" x14ac:dyDescent="0.15">
      <c r="A28" s="22"/>
      <c r="J28" s="120" t="s">
        <v>79</v>
      </c>
      <c r="AJ28" s="22"/>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19"/>
    </row>
    <row r="29" spans="1:66" ht="15" customHeight="1" x14ac:dyDescent="0.15">
      <c r="A29" s="22"/>
      <c r="J29" s="120" t="s">
        <v>80</v>
      </c>
      <c r="AJ29" s="22"/>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19"/>
    </row>
    <row r="30" spans="1:66" ht="15" customHeight="1" x14ac:dyDescent="0.15">
      <c r="A30" s="22"/>
      <c r="J30" s="120" t="s">
        <v>81</v>
      </c>
      <c r="AJ30" s="22"/>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19"/>
    </row>
    <row r="31" spans="1:66" ht="15" customHeight="1" x14ac:dyDescent="0.15">
      <c r="A31" s="22"/>
      <c r="AJ31" s="22"/>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19"/>
    </row>
    <row r="32" spans="1:66" ht="15" customHeight="1" x14ac:dyDescent="0.15">
      <c r="A32" s="22"/>
      <c r="AJ32" s="22"/>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19"/>
    </row>
    <row r="33" spans="1:66" ht="15" customHeight="1" x14ac:dyDescent="0.15">
      <c r="A33" s="22"/>
      <c r="AJ33" s="22"/>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19"/>
    </row>
    <row r="34" spans="1:66" ht="15" customHeight="1" x14ac:dyDescent="0.15">
      <c r="A34" s="22"/>
      <c r="AJ34" s="22"/>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19"/>
    </row>
    <row r="35" spans="1:66" ht="15" customHeight="1" x14ac:dyDescent="0.15">
      <c r="A35" s="22"/>
      <c r="AJ35" s="22"/>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19"/>
    </row>
    <row r="36" spans="1:66" ht="15" customHeight="1" x14ac:dyDescent="0.15">
      <c r="A36" s="22"/>
      <c r="AJ36" s="20" t="s">
        <v>20</v>
      </c>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21"/>
    </row>
    <row r="37" spans="1:66" ht="15" customHeight="1" x14ac:dyDescent="0.15">
      <c r="A37" s="22"/>
      <c r="AJ37" s="22"/>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19"/>
    </row>
    <row r="38" spans="1:66" ht="15" customHeight="1" x14ac:dyDescent="0.15">
      <c r="A38" s="22"/>
      <c r="AJ38" s="22"/>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19"/>
    </row>
    <row r="39" spans="1:66" ht="15" customHeight="1" x14ac:dyDescent="0.15">
      <c r="A39" s="22"/>
      <c r="AJ39" s="22"/>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19"/>
    </row>
    <row r="40" spans="1:66" ht="15" customHeight="1" x14ac:dyDescent="0.15">
      <c r="A40" s="22"/>
      <c r="AJ40" s="22"/>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19"/>
    </row>
    <row r="41" spans="1:66" ht="15" customHeight="1" x14ac:dyDescent="0.15">
      <c r="A41" s="22"/>
      <c r="AJ41" s="22"/>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19"/>
    </row>
    <row r="42" spans="1:66" ht="15" customHeight="1" x14ac:dyDescent="0.15">
      <c r="A42" s="22"/>
      <c r="AJ42" s="22"/>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19"/>
    </row>
    <row r="43" spans="1:66" ht="15" customHeight="1" x14ac:dyDescent="0.15">
      <c r="A43" s="22"/>
      <c r="AJ43" s="22"/>
      <c r="AK43" s="4"/>
      <c r="AL43" s="4"/>
      <c r="AM43" s="4"/>
      <c r="AN43" s="4"/>
      <c r="AO43" s="4"/>
      <c r="AP43" s="4"/>
      <c r="AQ43" s="4"/>
      <c r="AR43" s="4"/>
      <c r="AT43" s="4"/>
      <c r="AU43" s="4"/>
      <c r="AV43" s="4"/>
      <c r="AW43" s="4"/>
      <c r="AX43" s="4"/>
      <c r="AY43" s="4"/>
      <c r="AZ43" s="4"/>
      <c r="BA43" s="4"/>
      <c r="BB43" s="4"/>
      <c r="BC43" s="4"/>
      <c r="BD43" s="4"/>
      <c r="BE43" s="4"/>
      <c r="BF43" s="4"/>
      <c r="BG43" s="4"/>
      <c r="BH43" s="4"/>
      <c r="BI43" s="4"/>
      <c r="BJ43" s="4"/>
      <c r="BK43" s="4"/>
      <c r="BL43" s="4"/>
      <c r="BM43" s="4"/>
      <c r="BN43" s="19"/>
    </row>
    <row r="44" spans="1:66" ht="15" customHeight="1" x14ac:dyDescent="0.15">
      <c r="A44" s="22"/>
      <c r="AJ44" s="22"/>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19"/>
    </row>
    <row r="45" spans="1:66" ht="15" customHeight="1" x14ac:dyDescent="0.15">
      <c r="A45" s="22"/>
      <c r="AJ45" s="22"/>
      <c r="AK45" s="4"/>
      <c r="AL45" s="4"/>
      <c r="AM45" s="4"/>
      <c r="AN45" s="4"/>
      <c r="AO45" s="4"/>
      <c r="AP45" s="4"/>
      <c r="AQ45" s="4"/>
      <c r="AR45" s="4"/>
      <c r="AS45" s="120" t="s">
        <v>71</v>
      </c>
      <c r="AT45" s="4"/>
      <c r="AU45" s="4"/>
      <c r="AV45" s="4"/>
      <c r="AW45" s="4"/>
      <c r="AX45" s="4"/>
      <c r="AY45" s="4"/>
      <c r="AZ45" s="4"/>
      <c r="BA45" s="4"/>
      <c r="BB45" s="4"/>
      <c r="BC45" s="4"/>
      <c r="BD45" s="4"/>
      <c r="BE45" s="4"/>
      <c r="BF45" s="4"/>
      <c r="BG45" s="4"/>
      <c r="BH45" s="4"/>
      <c r="BI45" s="4"/>
      <c r="BJ45" s="4"/>
      <c r="BK45" s="4"/>
      <c r="BL45" s="4"/>
      <c r="BM45" s="4"/>
      <c r="BN45" s="19"/>
    </row>
    <row r="46" spans="1:66" ht="15" customHeight="1" x14ac:dyDescent="0.15">
      <c r="A46" s="22"/>
      <c r="AJ46" s="22"/>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19"/>
    </row>
    <row r="47" spans="1:66" ht="15" customHeight="1" x14ac:dyDescent="0.15">
      <c r="A47" s="22"/>
      <c r="AJ47" s="22"/>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19"/>
    </row>
    <row r="48" spans="1:66" ht="15" customHeight="1" x14ac:dyDescent="0.15">
      <c r="A48" s="22"/>
      <c r="AJ48" s="22"/>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19"/>
    </row>
    <row r="49" spans="1:66" ht="15" customHeight="1" x14ac:dyDescent="0.15">
      <c r="A49" s="22"/>
      <c r="AJ49" s="22"/>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19"/>
    </row>
    <row r="50" spans="1:66" ht="15" customHeight="1" x14ac:dyDescent="0.15">
      <c r="A50" s="22"/>
      <c r="AJ50" s="22"/>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19"/>
    </row>
    <row r="51" spans="1:66" ht="15" customHeight="1" x14ac:dyDescent="0.15">
      <c r="A51" s="22"/>
      <c r="AJ51" s="22"/>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19"/>
    </row>
    <row r="52" spans="1:66" ht="15" customHeight="1" x14ac:dyDescent="0.15">
      <c r="A52" s="22"/>
      <c r="AJ52" s="22"/>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19"/>
    </row>
    <row r="53" spans="1:66" ht="15" customHeight="1" x14ac:dyDescent="0.15">
      <c r="A53" s="22"/>
      <c r="AJ53" s="22"/>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19"/>
    </row>
    <row r="54" spans="1:66" ht="15" customHeight="1" x14ac:dyDescent="0.15">
      <c r="A54" s="22"/>
      <c r="AJ54" s="22"/>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19"/>
    </row>
    <row r="55" spans="1:66" ht="15" customHeight="1" x14ac:dyDescent="0.15">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3"/>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5"/>
    </row>
    <row r="56" spans="1:66" ht="15" customHeight="1" x14ac:dyDescent="0.15"/>
    <row r="57" spans="1:66" ht="15" customHeight="1" x14ac:dyDescent="0.15"/>
    <row r="58" spans="1:66" ht="15" customHeight="1" x14ac:dyDescent="0.15"/>
    <row r="59" spans="1:66" ht="15" customHeight="1" x14ac:dyDescent="0.15"/>
    <row r="60" spans="1:66" ht="15" customHeight="1" x14ac:dyDescent="0.15"/>
    <row r="61" spans="1:66" ht="15" customHeight="1" x14ac:dyDescent="0.15"/>
    <row r="62" spans="1:66" ht="15" customHeight="1" x14ac:dyDescent="0.15"/>
    <row r="63" spans="1:66" ht="15" customHeight="1" x14ac:dyDescent="0.15"/>
    <row r="64" spans="1:6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sheetData>
  <mergeCells count="28">
    <mergeCell ref="T2:AF2"/>
    <mergeCell ref="AG2:AI2"/>
    <mergeCell ref="AG6:AH6"/>
    <mergeCell ref="AF4:AF5"/>
    <mergeCell ref="AC3:AD3"/>
    <mergeCell ref="AG3:AH3"/>
    <mergeCell ref="T4:T5"/>
    <mergeCell ref="W4:W5"/>
    <mergeCell ref="X4:X5"/>
    <mergeCell ref="AA4:AA5"/>
    <mergeCell ref="U3:V3"/>
    <mergeCell ref="Y3:Z3"/>
    <mergeCell ref="F6:G6"/>
    <mergeCell ref="AI4:AI5"/>
    <mergeCell ref="A2:D2"/>
    <mergeCell ref="A3:D3"/>
    <mergeCell ref="A4:D4"/>
    <mergeCell ref="A5:D5"/>
    <mergeCell ref="A6:D6"/>
    <mergeCell ref="F2:S2"/>
    <mergeCell ref="I3:S3"/>
    <mergeCell ref="F4:S4"/>
    <mergeCell ref="F5:G5"/>
    <mergeCell ref="AB4:AB5"/>
    <mergeCell ref="AE4:AE5"/>
    <mergeCell ref="U6:V6"/>
    <mergeCell ref="Y6:Z6"/>
    <mergeCell ref="AC6:AD6"/>
  </mergeCells>
  <phoneticPr fontId="1"/>
  <printOptions horizontalCentered="1" verticalCentered="1"/>
  <pageMargins left="0.78740157480314965" right="0.59055118110236227" top="0.59055118110236227" bottom="0.59055118110236227" header="0" footer="0"/>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
  <sheetViews>
    <sheetView workbookViewId="0"/>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1"/>
  <sheetViews>
    <sheetView zoomScaleNormal="100" zoomScaleSheetLayoutView="100" workbookViewId="0">
      <selection activeCell="A10" sqref="A10"/>
    </sheetView>
  </sheetViews>
  <sheetFormatPr defaultColWidth="5.75" defaultRowHeight="13.5" x14ac:dyDescent="0.15"/>
  <cols>
    <col min="1" max="1" width="12.625" style="1" customWidth="1"/>
    <col min="2" max="2" width="5.625" style="1" customWidth="1"/>
    <col min="3" max="3" width="3.625" style="1" customWidth="1"/>
    <col min="4" max="4" width="3.125" style="1" customWidth="1"/>
    <col min="5" max="5" width="3.625" style="1" customWidth="1"/>
    <col min="6" max="6" width="3.125" style="1" customWidth="1"/>
    <col min="7" max="7" width="3.5" style="1" customWidth="1"/>
    <col min="8" max="15" width="3.125" style="1" customWidth="1"/>
    <col min="16" max="16" width="5.625" style="1" customWidth="1"/>
    <col min="17" max="17" width="3.625" style="1" customWidth="1"/>
    <col min="18" max="18" width="3.125" style="1" customWidth="1"/>
    <col min="19" max="19" width="3.625" style="1" customWidth="1"/>
    <col min="20" max="20" width="3.125" style="1" customWidth="1"/>
    <col min="21" max="21" width="3.625" style="1" customWidth="1"/>
    <col min="22" max="22" width="3.125" style="1" customWidth="1"/>
    <col min="23" max="16384" width="5.75" style="1"/>
  </cols>
  <sheetData>
    <row r="1" spans="1:23" ht="25.5" customHeight="1" x14ac:dyDescent="0.15"/>
    <row r="2" spans="1:23" ht="25.5" customHeight="1" x14ac:dyDescent="0.15"/>
    <row r="3" spans="1:23" ht="25.5" customHeight="1" x14ac:dyDescent="0.15">
      <c r="S3" s="337" t="s">
        <v>90</v>
      </c>
      <c r="T3" s="237"/>
    </row>
    <row r="4" spans="1:23" ht="25.5" customHeight="1" x14ac:dyDescent="0.15">
      <c r="S4" s="240"/>
      <c r="T4" s="241"/>
    </row>
    <row r="5" spans="1:23" ht="25.5" customHeight="1" x14ac:dyDescent="0.15">
      <c r="A5" s="242" t="s">
        <v>89</v>
      </c>
      <c r="B5" s="242"/>
      <c r="C5" s="242"/>
      <c r="D5" s="242"/>
      <c r="E5" s="242"/>
      <c r="F5" s="242"/>
      <c r="G5" s="242"/>
      <c r="H5" s="242"/>
      <c r="I5" s="242"/>
      <c r="J5" s="242"/>
      <c r="K5" s="242"/>
      <c r="L5" s="242"/>
      <c r="M5" s="242"/>
      <c r="N5" s="242"/>
      <c r="O5" s="242"/>
      <c r="P5" s="242"/>
      <c r="Q5" s="242"/>
      <c r="R5" s="242"/>
      <c r="S5" s="242"/>
      <c r="T5" s="242"/>
      <c r="U5" s="242"/>
      <c r="V5" s="242"/>
      <c r="W5" s="242"/>
    </row>
    <row r="6" spans="1:23" ht="25.5" customHeight="1" x14ac:dyDescent="0.15">
      <c r="A6" s="72"/>
      <c r="B6" s="72"/>
      <c r="C6" s="72"/>
      <c r="D6" s="72"/>
      <c r="E6" s="72"/>
      <c r="F6" s="72"/>
      <c r="G6" s="72"/>
      <c r="H6" s="72"/>
      <c r="I6" s="72"/>
      <c r="J6" s="72"/>
      <c r="K6" s="72"/>
      <c r="L6" s="72"/>
      <c r="M6" s="72"/>
      <c r="N6" s="72"/>
      <c r="O6" s="72"/>
      <c r="P6" s="72"/>
      <c r="Q6" s="72"/>
      <c r="R6" s="72"/>
      <c r="S6" s="72"/>
      <c r="T6" s="72"/>
      <c r="U6" s="72"/>
      <c r="V6" s="72"/>
    </row>
    <row r="7" spans="1:23" ht="25.5" customHeight="1" x14ac:dyDescent="0.15">
      <c r="A7" s="72"/>
      <c r="B7" s="72"/>
      <c r="C7" s="72"/>
      <c r="D7" s="72"/>
      <c r="E7" s="72"/>
      <c r="F7" s="72"/>
      <c r="G7" s="72"/>
      <c r="H7" s="72"/>
      <c r="I7" s="72"/>
      <c r="J7" s="72"/>
      <c r="K7" s="72"/>
      <c r="L7" s="72"/>
      <c r="M7" s="72"/>
      <c r="N7" s="72"/>
      <c r="O7" s="72"/>
      <c r="P7" s="5" t="s">
        <v>105</v>
      </c>
      <c r="Q7" s="17" t="str">
        <f>様式!G14</f>
        <v>○</v>
      </c>
      <c r="R7" s="5" t="s">
        <v>2</v>
      </c>
      <c r="S7" s="17" t="str">
        <f>様式!I14</f>
        <v>○</v>
      </c>
      <c r="T7" s="5" t="s">
        <v>1</v>
      </c>
      <c r="U7" s="17" t="str">
        <f>様式!K14</f>
        <v>○</v>
      </c>
      <c r="V7" s="127" t="s">
        <v>0</v>
      </c>
    </row>
    <row r="8" spans="1:23" ht="25.5" customHeight="1" x14ac:dyDescent="0.15">
      <c r="A8" s="72"/>
      <c r="B8" s="72"/>
      <c r="C8" s="72"/>
      <c r="D8" s="72"/>
      <c r="E8" s="72"/>
      <c r="F8" s="72"/>
      <c r="G8" s="72"/>
      <c r="H8" s="72"/>
      <c r="I8" s="72"/>
      <c r="J8" s="72"/>
      <c r="K8" s="72"/>
      <c r="L8" s="72"/>
      <c r="M8" s="72"/>
      <c r="N8" s="72"/>
      <c r="O8" s="72"/>
      <c r="P8" s="5"/>
      <c r="Q8" s="17"/>
      <c r="R8" s="5"/>
      <c r="S8" s="17"/>
      <c r="T8" s="5"/>
      <c r="U8" s="17"/>
      <c r="V8" s="127"/>
    </row>
    <row r="9" spans="1:23" ht="25.5" customHeight="1" x14ac:dyDescent="0.15">
      <c r="A9" s="123" t="s">
        <v>157</v>
      </c>
      <c r="B9" s="122"/>
      <c r="C9" s="122"/>
      <c r="D9" s="122"/>
      <c r="E9" s="122"/>
      <c r="F9" s="122"/>
      <c r="G9" s="122"/>
      <c r="H9" s="122"/>
      <c r="I9" s="122"/>
      <c r="J9" s="122"/>
      <c r="K9" s="122"/>
      <c r="L9" s="122"/>
      <c r="M9" s="122"/>
      <c r="N9" s="122"/>
      <c r="O9" s="122"/>
      <c r="P9" s="122"/>
      <c r="Q9" s="122"/>
      <c r="R9" s="122"/>
      <c r="S9" s="122"/>
      <c r="T9" s="122"/>
      <c r="U9" s="122"/>
    </row>
    <row r="10" spans="1:23" ht="25.5" customHeight="1" x14ac:dyDescent="0.15">
      <c r="A10" s="123"/>
      <c r="B10" s="122"/>
      <c r="C10" s="122"/>
      <c r="D10" s="122"/>
      <c r="E10" s="122"/>
      <c r="F10" s="122"/>
      <c r="G10" s="122"/>
      <c r="H10" s="122"/>
      <c r="I10" s="122"/>
      <c r="J10" s="122"/>
      <c r="K10" s="122"/>
      <c r="L10" s="122"/>
      <c r="M10" s="122"/>
      <c r="N10" s="122"/>
      <c r="O10" s="122"/>
      <c r="P10" s="122"/>
      <c r="Q10" s="122"/>
      <c r="R10" s="122"/>
      <c r="S10" s="122"/>
      <c r="T10" s="122"/>
      <c r="U10" s="122"/>
    </row>
    <row r="11" spans="1:23" ht="25.5" customHeight="1" x14ac:dyDescent="0.15">
      <c r="A11" s="123"/>
      <c r="B11" s="125"/>
      <c r="C11" s="125"/>
      <c r="D11" s="125"/>
      <c r="E11" s="125"/>
      <c r="F11" s="125"/>
      <c r="G11" s="125"/>
      <c r="H11" s="125"/>
      <c r="I11" s="125"/>
      <c r="J11" s="125"/>
      <c r="K11" s="125"/>
      <c r="L11" s="125"/>
      <c r="O11" s="341" t="str">
        <f>様式!D6</f>
        <v>○○市</v>
      </c>
      <c r="P11" s="341"/>
      <c r="Q11" s="341"/>
      <c r="R11" s="341"/>
      <c r="S11" s="341"/>
      <c r="T11" s="341"/>
      <c r="U11" s="341"/>
      <c r="V11" s="341"/>
    </row>
    <row r="12" spans="1:23" ht="25.5" customHeight="1" x14ac:dyDescent="0.15">
      <c r="A12" s="123"/>
      <c r="B12" s="125"/>
      <c r="C12" s="125"/>
      <c r="D12" s="125"/>
      <c r="E12" s="125"/>
      <c r="F12" s="125"/>
      <c r="G12" s="125"/>
      <c r="H12" s="125"/>
      <c r="I12" s="125"/>
      <c r="J12" s="125"/>
      <c r="K12" s="125"/>
      <c r="L12" s="125"/>
      <c r="O12" s="342" t="str">
        <f>様式!D7</f>
        <v>㈱○○○○</v>
      </c>
      <c r="P12" s="342"/>
      <c r="Q12" s="342"/>
      <c r="R12" s="342"/>
      <c r="S12" s="342"/>
      <c r="T12" s="342"/>
      <c r="U12" s="342"/>
      <c r="V12" s="342"/>
    </row>
    <row r="13" spans="1:23" ht="25.5" customHeight="1" x14ac:dyDescent="0.15">
      <c r="A13" s="123"/>
      <c r="B13" s="125"/>
      <c r="C13" s="125"/>
      <c r="D13" s="125"/>
      <c r="E13" s="125"/>
      <c r="F13" s="125"/>
      <c r="G13" s="125"/>
      <c r="H13" s="125"/>
      <c r="I13" s="125"/>
      <c r="J13" s="125"/>
      <c r="K13" s="125"/>
      <c r="L13" s="125"/>
      <c r="O13" s="343" t="str">
        <f>様式!D8</f>
        <v>代表取締役　○○　○○</v>
      </c>
      <c r="P13" s="343"/>
      <c r="Q13" s="343"/>
      <c r="R13" s="343"/>
      <c r="S13" s="343"/>
      <c r="T13" s="343"/>
      <c r="U13" s="343"/>
      <c r="V13" s="343"/>
    </row>
    <row r="14" spans="1:23" ht="25.5" customHeight="1" x14ac:dyDescent="0.15">
      <c r="A14" s="123"/>
      <c r="B14" s="125"/>
      <c r="C14" s="125"/>
      <c r="D14" s="125"/>
      <c r="E14" s="125"/>
      <c r="F14" s="125"/>
      <c r="G14" s="125"/>
      <c r="H14" s="125"/>
      <c r="I14" s="125"/>
      <c r="J14" s="125"/>
      <c r="K14" s="125"/>
      <c r="L14" s="125"/>
      <c r="O14" s="126"/>
      <c r="P14" s="126"/>
      <c r="Q14" s="126"/>
      <c r="R14" s="126"/>
      <c r="S14" s="126"/>
      <c r="T14" s="126"/>
      <c r="U14" s="126"/>
      <c r="V14" s="126"/>
    </row>
    <row r="15" spans="1:23" ht="25.5" customHeight="1" x14ac:dyDescent="0.15">
      <c r="A15" s="15" t="s">
        <v>84</v>
      </c>
      <c r="B15" s="129"/>
      <c r="C15" s="129"/>
      <c r="D15" s="129"/>
      <c r="E15" s="129"/>
      <c r="F15" s="129"/>
      <c r="G15" s="129"/>
      <c r="H15" s="129"/>
      <c r="I15" s="129"/>
      <c r="J15" s="129"/>
      <c r="K15" s="129"/>
      <c r="L15" s="129"/>
      <c r="M15" s="129"/>
      <c r="N15" s="129"/>
      <c r="O15" s="129"/>
      <c r="P15" s="129"/>
      <c r="Q15" s="129"/>
      <c r="R15" s="129"/>
      <c r="S15" s="129"/>
      <c r="T15" s="129"/>
      <c r="U15" s="129"/>
    </row>
    <row r="16" spans="1:23" ht="25.5" customHeight="1" x14ac:dyDescent="0.15">
      <c r="A16" s="121"/>
      <c r="B16" s="121"/>
      <c r="C16" s="121"/>
      <c r="D16" s="121"/>
      <c r="E16" s="121"/>
      <c r="F16" s="121"/>
      <c r="G16" s="121"/>
      <c r="H16" s="121"/>
      <c r="I16" s="121"/>
      <c r="J16" s="121"/>
      <c r="K16" s="121"/>
      <c r="L16" s="121"/>
      <c r="M16" s="121"/>
      <c r="N16" s="121"/>
      <c r="O16" s="121"/>
      <c r="P16" s="121"/>
      <c r="Q16" s="121"/>
      <c r="R16" s="121"/>
      <c r="S16" s="121"/>
      <c r="T16" s="121"/>
      <c r="U16" s="121"/>
    </row>
    <row r="17" spans="1:23" ht="25.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row>
    <row r="18" spans="1:23" ht="25.5" customHeight="1" x14ac:dyDescent="0.15">
      <c r="A18" s="340" t="s">
        <v>85</v>
      </c>
      <c r="B18" s="340"/>
      <c r="C18" s="340"/>
      <c r="D18" s="340"/>
      <c r="E18" s="340"/>
      <c r="F18" s="340"/>
      <c r="G18" s="340"/>
      <c r="H18" s="340"/>
      <c r="I18" s="340"/>
      <c r="J18" s="340"/>
      <c r="K18" s="340"/>
      <c r="L18" s="340"/>
      <c r="M18" s="340"/>
      <c r="N18" s="340"/>
      <c r="O18" s="340"/>
      <c r="P18" s="340"/>
      <c r="Q18" s="340"/>
      <c r="R18" s="340"/>
      <c r="S18" s="340"/>
      <c r="T18" s="340"/>
      <c r="U18" s="340"/>
      <c r="V18" s="340"/>
      <c r="W18" s="340"/>
    </row>
    <row r="19" spans="1:23" ht="25.5" customHeight="1" x14ac:dyDescent="0.15">
      <c r="A19" s="131"/>
      <c r="B19" s="131"/>
      <c r="C19" s="131"/>
      <c r="D19" s="131"/>
      <c r="E19" s="131"/>
      <c r="F19" s="131"/>
      <c r="G19" s="131"/>
      <c r="H19" s="131"/>
      <c r="I19" s="131"/>
      <c r="J19" s="131"/>
      <c r="K19" s="131"/>
      <c r="L19" s="131"/>
      <c r="M19" s="131"/>
      <c r="N19" s="131"/>
      <c r="O19" s="131"/>
      <c r="P19" s="131"/>
      <c r="Q19" s="131"/>
      <c r="R19" s="131"/>
      <c r="S19" s="131"/>
      <c r="T19" s="131"/>
      <c r="U19" s="131"/>
      <c r="V19" s="131"/>
      <c r="W19" s="131"/>
    </row>
    <row r="20" spans="1:23" ht="25.5" customHeight="1" x14ac:dyDescent="0.15">
      <c r="A20" s="6"/>
      <c r="B20" s="2"/>
      <c r="C20" s="5"/>
      <c r="D20" s="2"/>
      <c r="E20" s="2"/>
      <c r="F20" s="5"/>
      <c r="G20" s="5"/>
      <c r="H20" s="2"/>
      <c r="I20" s="2"/>
      <c r="J20" s="2"/>
      <c r="K20" s="3"/>
      <c r="L20" s="3"/>
      <c r="M20" s="2"/>
      <c r="N20" s="5"/>
      <c r="O20" s="5"/>
      <c r="P20" s="2"/>
      <c r="Q20" s="2"/>
      <c r="R20" s="5"/>
      <c r="S20" s="4"/>
      <c r="T20" s="4"/>
      <c r="U20" s="4"/>
      <c r="V20" s="5"/>
    </row>
    <row r="21" spans="1:23" ht="25.5" customHeight="1" x14ac:dyDescent="0.15">
      <c r="A21" s="128" t="s">
        <v>153</v>
      </c>
      <c r="B21" s="1" t="str">
        <f>様式!D11</f>
        <v>○○道路（××地先）配水管漏水修繕</v>
      </c>
    </row>
    <row r="22" spans="1:23" ht="25.5" customHeight="1" x14ac:dyDescent="0.15">
      <c r="A22" s="128" t="s">
        <v>154</v>
      </c>
      <c r="B22" s="1" t="s">
        <v>91</v>
      </c>
      <c r="D22" s="1" t="str">
        <f>様式!G13</f>
        <v>○○　○区</v>
      </c>
    </row>
    <row r="23" spans="1:23" ht="25.5" customHeight="1" x14ac:dyDescent="0.15">
      <c r="A23" s="128" t="s">
        <v>155</v>
      </c>
      <c r="B23" s="1" t="s">
        <v>88</v>
      </c>
    </row>
    <row r="24" spans="1:23" ht="25.5" customHeight="1" x14ac:dyDescent="0.15">
      <c r="A24" s="128" t="s">
        <v>86</v>
      </c>
      <c r="B24" s="5" t="s">
        <v>105</v>
      </c>
      <c r="C24" s="130" t="str">
        <f>様式!I16</f>
        <v>×</v>
      </c>
      <c r="D24" s="5" t="s">
        <v>2</v>
      </c>
      <c r="E24" s="130" t="str">
        <f>様式!K16</f>
        <v>×</v>
      </c>
      <c r="F24" s="5" t="s">
        <v>1</v>
      </c>
      <c r="G24" s="130" t="str">
        <f>様式!M16</f>
        <v>×</v>
      </c>
      <c r="H24" s="127" t="s">
        <v>0</v>
      </c>
    </row>
    <row r="25" spans="1:23" ht="25.5" customHeight="1" x14ac:dyDescent="0.15">
      <c r="A25" s="128" t="s">
        <v>87</v>
      </c>
      <c r="B25" s="339">
        <f>様式!E17</f>
        <v>0</v>
      </c>
      <c r="C25" s="339"/>
      <c r="D25" s="339"/>
      <c r="E25" s="339"/>
      <c r="F25" s="339"/>
      <c r="G25" s="339"/>
      <c r="H25" s="339"/>
      <c r="I25" s="338">
        <f>様式!N17</f>
        <v>0</v>
      </c>
      <c r="J25" s="338"/>
      <c r="K25" s="338"/>
      <c r="L25" s="338"/>
      <c r="M25" s="338"/>
      <c r="N25" s="338"/>
      <c r="O25" s="338"/>
      <c r="P25" s="338"/>
    </row>
    <row r="26" spans="1:23" ht="25.5" customHeight="1" x14ac:dyDescent="0.15"/>
    <row r="27" spans="1:23" ht="25.5" customHeight="1" x14ac:dyDescent="0.15"/>
    <row r="28" spans="1:23" ht="25.5" customHeight="1" x14ac:dyDescent="0.15"/>
    <row r="29" spans="1:23" ht="25.5" customHeight="1" x14ac:dyDescent="0.15"/>
    <row r="30" spans="1:23" ht="25.5" customHeight="1" x14ac:dyDescent="0.15"/>
    <row r="31" spans="1:23" ht="25.5" customHeight="1" x14ac:dyDescent="0.15"/>
  </sheetData>
  <mergeCells count="8">
    <mergeCell ref="S3:T4"/>
    <mergeCell ref="I25:P25"/>
    <mergeCell ref="B25:H25"/>
    <mergeCell ref="A18:W18"/>
    <mergeCell ref="O11:V11"/>
    <mergeCell ref="O12:V12"/>
    <mergeCell ref="O13:V13"/>
    <mergeCell ref="A5:W5"/>
  </mergeCells>
  <phoneticPr fontId="1"/>
  <pageMargins left="0.78740157480314965" right="0.39370078740157483" top="0.39370078740157483" bottom="0.3937007874015748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796A-C2C0-4F4B-A0FB-477AFF1CFCF1}">
  <sheetPr>
    <tabColor rgb="FFFFFF00"/>
  </sheetPr>
  <dimension ref="A1"/>
  <sheetViews>
    <sheetView workbookViewId="0">
      <selection activeCell="F32" sqref="F32"/>
    </sheetView>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42"/>
  <sheetViews>
    <sheetView view="pageBreakPreview" zoomScaleNormal="100" zoomScaleSheetLayoutView="100" workbookViewId="0">
      <selection activeCell="N40" sqref="N40:W40"/>
    </sheetView>
  </sheetViews>
  <sheetFormatPr defaultColWidth="5.75" defaultRowHeight="13.5" x14ac:dyDescent="0.15"/>
  <cols>
    <col min="1" max="1" width="6.75" style="132" customWidth="1"/>
    <col min="2" max="2" width="1.625" style="132" customWidth="1"/>
    <col min="3" max="3" width="3.625" style="132" customWidth="1"/>
    <col min="4" max="4" width="3.125" style="132" customWidth="1"/>
    <col min="5" max="5" width="3.625" style="132" customWidth="1"/>
    <col min="6" max="6" width="3.125" style="132" customWidth="1"/>
    <col min="7" max="7" width="4.25" style="132" customWidth="1"/>
    <col min="8" max="8" width="3.25" style="132" bestFit="1" customWidth="1"/>
    <col min="9" max="9" width="3.125" style="132" customWidth="1"/>
    <col min="10" max="10" width="3.5" style="132" bestFit="1" customWidth="1"/>
    <col min="11" max="14" width="3.125" style="132" customWidth="1"/>
    <col min="15" max="15" width="4.25" style="132" customWidth="1"/>
    <col min="16" max="18" width="3.125" style="132" customWidth="1"/>
    <col min="19" max="19" width="3.625" style="132" customWidth="1"/>
    <col min="20" max="20" width="3.125" style="132" customWidth="1"/>
    <col min="21" max="21" width="3.625" style="132" customWidth="1"/>
    <col min="22" max="22" width="3.125" style="132" customWidth="1"/>
    <col min="23" max="23" width="7.625" style="132" customWidth="1"/>
    <col min="24" max="16384" width="5.75" style="132"/>
  </cols>
  <sheetData>
    <row r="1" spans="1:48" ht="25.5" customHeight="1" x14ac:dyDescent="0.15">
      <c r="U1" s="150"/>
      <c r="V1" s="150"/>
    </row>
    <row r="2" spans="1:48" ht="25.5" customHeight="1" x14ac:dyDescent="0.15">
      <c r="A2" s="344" t="s">
        <v>107</v>
      </c>
      <c r="B2" s="344"/>
      <c r="C2" s="344"/>
      <c r="D2" s="344"/>
      <c r="E2" s="344"/>
      <c r="F2" s="344"/>
      <c r="G2" s="344"/>
      <c r="H2" s="344"/>
      <c r="I2" s="344"/>
      <c r="J2" s="344"/>
      <c r="K2" s="344"/>
      <c r="L2" s="344"/>
      <c r="M2" s="344"/>
      <c r="N2" s="344"/>
      <c r="O2" s="344"/>
      <c r="P2" s="344"/>
      <c r="Q2" s="344"/>
      <c r="R2" s="344"/>
      <c r="S2" s="344"/>
      <c r="T2" s="344"/>
      <c r="U2" s="344"/>
      <c r="V2" s="344"/>
      <c r="W2" s="344"/>
    </row>
    <row r="3" spans="1:48" ht="25.5" customHeight="1" x14ac:dyDescent="0.15">
      <c r="A3" s="134"/>
      <c r="B3" s="134"/>
      <c r="C3" s="134"/>
      <c r="D3" s="134"/>
      <c r="E3" s="134"/>
      <c r="F3" s="134"/>
      <c r="G3" s="134"/>
      <c r="H3" s="134"/>
      <c r="I3" s="134"/>
      <c r="J3" s="134"/>
      <c r="K3" s="134"/>
      <c r="L3" s="134"/>
      <c r="M3" s="134"/>
      <c r="N3" s="134"/>
      <c r="O3" s="134"/>
      <c r="P3" s="134"/>
      <c r="Q3" s="134"/>
      <c r="R3" s="134"/>
      <c r="S3" s="134"/>
      <c r="T3" s="134"/>
      <c r="U3" s="134"/>
      <c r="V3" s="134"/>
      <c r="Z3" s="141"/>
      <c r="AA3" s="141"/>
      <c r="AB3" s="141"/>
      <c r="AC3" s="141"/>
      <c r="AD3" s="141"/>
      <c r="AE3" s="141"/>
      <c r="AF3" s="141"/>
      <c r="AG3" s="141"/>
      <c r="AH3" s="141"/>
      <c r="AI3" s="141"/>
      <c r="AJ3" s="141"/>
      <c r="AK3" s="141"/>
      <c r="AL3" s="141"/>
      <c r="AM3" s="141"/>
      <c r="AN3" s="141"/>
      <c r="AO3" s="141"/>
      <c r="AP3" s="141"/>
      <c r="AQ3" s="141"/>
      <c r="AR3" s="141"/>
      <c r="AS3" s="141"/>
      <c r="AT3" s="141"/>
      <c r="AU3" s="141"/>
      <c r="AV3" s="141"/>
    </row>
    <row r="4" spans="1:48" ht="25.5" customHeight="1" x14ac:dyDescent="0.15">
      <c r="A4" s="351" t="str">
        <f>"上川郡当麻町長　村椿　哲朗（以下「発注者」という。）と"&amp;TEXT(N41,"###0")&amp;"　"&amp;TEXT(N42,"###0")&amp;"（以下「受注者」という。）との間において、次のとおり"&amp;TEXT(G8,"###0")&amp;"の契約を締結する。"</f>
        <v>上川郡当麻町長　村椿　哲朗（以下「発注者」という。）と㈱○○○○　代表取締役　○○　○○（以下「受注者」という。）との間において、次のとおり○○道路（××地先）配水管漏水修繕の契約を締結する。</v>
      </c>
      <c r="B4" s="351"/>
      <c r="C4" s="351"/>
      <c r="D4" s="351"/>
      <c r="E4" s="351"/>
      <c r="F4" s="351"/>
      <c r="G4" s="351"/>
      <c r="H4" s="351"/>
      <c r="I4" s="351"/>
      <c r="J4" s="351"/>
      <c r="K4" s="351"/>
      <c r="L4" s="351"/>
      <c r="M4" s="351"/>
      <c r="N4" s="351"/>
      <c r="O4" s="351"/>
      <c r="P4" s="351"/>
      <c r="Q4" s="351"/>
      <c r="R4" s="351"/>
      <c r="S4" s="351"/>
      <c r="T4" s="351"/>
      <c r="U4" s="351"/>
      <c r="V4" s="351"/>
      <c r="W4" s="351"/>
      <c r="Z4" s="141"/>
      <c r="AA4" s="141"/>
      <c r="AB4" s="141"/>
      <c r="AC4" s="141"/>
      <c r="AD4" s="141"/>
      <c r="AE4" s="141"/>
      <c r="AF4" s="141"/>
      <c r="AG4" s="141"/>
      <c r="AH4" s="141"/>
      <c r="AI4" s="141"/>
      <c r="AJ4" s="141"/>
      <c r="AK4" s="141"/>
      <c r="AL4" s="141"/>
      <c r="AM4" s="141"/>
      <c r="AN4" s="141"/>
      <c r="AO4" s="141"/>
      <c r="AP4" s="141"/>
      <c r="AQ4" s="141"/>
      <c r="AR4" s="141"/>
      <c r="AS4" s="141"/>
      <c r="AT4" s="141"/>
      <c r="AU4" s="141"/>
      <c r="AV4" s="141"/>
    </row>
    <row r="5" spans="1:48" ht="25.5" customHeight="1" x14ac:dyDescent="0.15">
      <c r="A5" s="351"/>
      <c r="B5" s="351"/>
      <c r="C5" s="351"/>
      <c r="D5" s="351"/>
      <c r="E5" s="351"/>
      <c r="F5" s="351"/>
      <c r="G5" s="351"/>
      <c r="H5" s="351"/>
      <c r="I5" s="351"/>
      <c r="J5" s="351"/>
      <c r="K5" s="351"/>
      <c r="L5" s="351"/>
      <c r="M5" s="351"/>
      <c r="N5" s="351"/>
      <c r="O5" s="351"/>
      <c r="P5" s="351"/>
      <c r="Q5" s="351"/>
      <c r="R5" s="351"/>
      <c r="S5" s="351"/>
      <c r="T5" s="351"/>
      <c r="U5" s="351"/>
      <c r="V5" s="351"/>
      <c r="W5" s="351"/>
    </row>
    <row r="6" spans="1:48" ht="25.5" customHeight="1" x14ac:dyDescent="0.15">
      <c r="A6" s="133"/>
      <c r="B6" s="134"/>
      <c r="C6" s="134"/>
      <c r="D6" s="134"/>
      <c r="E6" s="134"/>
      <c r="F6" s="134"/>
      <c r="G6" s="134"/>
      <c r="H6" s="134"/>
      <c r="I6" s="134"/>
      <c r="J6" s="134"/>
      <c r="K6" s="134"/>
      <c r="L6" s="134"/>
      <c r="M6" s="134"/>
      <c r="N6" s="134"/>
      <c r="O6" s="134"/>
      <c r="P6" s="134"/>
      <c r="Q6" s="134"/>
      <c r="R6" s="134"/>
      <c r="S6" s="134"/>
      <c r="T6" s="134"/>
      <c r="U6" s="134"/>
    </row>
    <row r="7" spans="1:48" ht="25.5" customHeight="1" x14ac:dyDescent="0.15">
      <c r="A7" s="137" t="s">
        <v>109</v>
      </c>
      <c r="B7" s="138" t="s">
        <v>114</v>
      </c>
      <c r="C7" s="139"/>
      <c r="D7" s="139"/>
      <c r="E7" s="139"/>
      <c r="F7" s="139"/>
      <c r="G7" s="139"/>
      <c r="H7" s="139"/>
      <c r="I7" s="139"/>
      <c r="J7" s="139"/>
      <c r="K7" s="139"/>
      <c r="L7" s="139"/>
      <c r="M7" s="139"/>
      <c r="N7" s="139"/>
      <c r="O7" s="139"/>
      <c r="P7" s="139"/>
      <c r="Q7" s="139"/>
      <c r="R7" s="139"/>
      <c r="S7" s="139"/>
      <c r="T7" s="139"/>
      <c r="U7" s="139"/>
      <c r="V7" s="135"/>
      <c r="W7" s="135"/>
    </row>
    <row r="8" spans="1:48" x14ac:dyDescent="0.15">
      <c r="A8" s="347" t="s">
        <v>124</v>
      </c>
      <c r="B8" s="347"/>
      <c r="C8" s="350" t="s">
        <v>132</v>
      </c>
      <c r="D8" s="350"/>
      <c r="E8" s="350"/>
      <c r="F8" s="138"/>
      <c r="G8" s="349" t="str">
        <f>様式!D11</f>
        <v>○○道路（××地先）配水管漏水修繕</v>
      </c>
      <c r="H8" s="349"/>
      <c r="I8" s="349"/>
      <c r="J8" s="349"/>
      <c r="K8" s="349"/>
      <c r="L8" s="349"/>
      <c r="M8" s="349"/>
      <c r="N8" s="349"/>
      <c r="O8" s="349"/>
      <c r="P8" s="349"/>
      <c r="Q8" s="349"/>
      <c r="R8" s="349"/>
      <c r="S8" s="349"/>
      <c r="T8" s="349"/>
      <c r="U8" s="349"/>
      <c r="V8" s="349"/>
      <c r="W8" s="349"/>
    </row>
    <row r="9" spans="1:48" x14ac:dyDescent="0.15">
      <c r="A9" s="347" t="s">
        <v>125</v>
      </c>
      <c r="B9" s="347"/>
      <c r="C9" s="350" t="s">
        <v>122</v>
      </c>
      <c r="D9" s="350"/>
      <c r="E9" s="350"/>
      <c r="F9" s="138"/>
      <c r="G9" s="348" t="s">
        <v>121</v>
      </c>
      <c r="H9" s="348"/>
      <c r="I9" s="349" t="str">
        <f>様式!G13</f>
        <v>○○　○区</v>
      </c>
      <c r="J9" s="349"/>
      <c r="K9" s="349"/>
      <c r="L9" s="349"/>
      <c r="M9" s="349"/>
      <c r="N9" s="349"/>
      <c r="O9" s="349"/>
      <c r="P9" s="349"/>
      <c r="Q9" s="349"/>
      <c r="R9" s="349"/>
      <c r="S9" s="349"/>
      <c r="T9" s="349"/>
      <c r="U9" s="349"/>
      <c r="V9" s="349"/>
      <c r="W9" s="349"/>
    </row>
    <row r="10" spans="1:48" x14ac:dyDescent="0.15">
      <c r="A10" s="347" t="s">
        <v>126</v>
      </c>
      <c r="B10" s="347"/>
      <c r="C10" s="350" t="s">
        <v>123</v>
      </c>
      <c r="D10" s="350"/>
      <c r="E10" s="350"/>
      <c r="F10" s="138"/>
      <c r="G10" s="138" t="s">
        <v>110</v>
      </c>
      <c r="H10" s="138"/>
      <c r="I10" s="138"/>
      <c r="J10" s="138"/>
      <c r="K10" s="138"/>
      <c r="L10" s="138"/>
      <c r="M10" s="135"/>
      <c r="N10" s="135"/>
      <c r="O10" s="140"/>
      <c r="P10" s="140"/>
      <c r="Q10" s="140"/>
      <c r="R10" s="140"/>
      <c r="S10" s="140"/>
      <c r="T10" s="140"/>
      <c r="U10" s="140"/>
      <c r="V10" s="140"/>
      <c r="W10" s="135"/>
    </row>
    <row r="11" spans="1:48" x14ac:dyDescent="0.15">
      <c r="A11" s="347" t="s">
        <v>129</v>
      </c>
      <c r="B11" s="347"/>
      <c r="C11" s="350" t="s">
        <v>127</v>
      </c>
      <c r="D11" s="350"/>
      <c r="E11" s="350"/>
      <c r="F11" s="138"/>
      <c r="G11" s="149" t="s">
        <v>105</v>
      </c>
      <c r="H11" s="152" t="str">
        <f>様式!G14</f>
        <v>○</v>
      </c>
      <c r="I11" s="136" t="s">
        <v>2</v>
      </c>
      <c r="J11" s="154" t="str">
        <f>様式!I14</f>
        <v>○</v>
      </c>
      <c r="K11" s="149" t="s">
        <v>1</v>
      </c>
      <c r="L11" s="152" t="str">
        <f>様式!K14</f>
        <v>○</v>
      </c>
      <c r="M11" s="149" t="s">
        <v>0</v>
      </c>
      <c r="N11" s="149" t="s">
        <v>140</v>
      </c>
      <c r="O11" s="149" t="s">
        <v>105</v>
      </c>
      <c r="P11" s="152" t="str">
        <f>様式!I16</f>
        <v>×</v>
      </c>
      <c r="Q11" s="136" t="s">
        <v>2</v>
      </c>
      <c r="R11" s="154" t="str">
        <f>様式!K16</f>
        <v>×</v>
      </c>
      <c r="S11" s="149" t="s">
        <v>1</v>
      </c>
      <c r="T11" s="152" t="str">
        <f>様式!M16</f>
        <v>×</v>
      </c>
      <c r="U11" s="149" t="s">
        <v>0</v>
      </c>
      <c r="V11" s="151"/>
      <c r="W11" s="151"/>
    </row>
    <row r="12" spans="1:48" x14ac:dyDescent="0.15">
      <c r="A12" s="347" t="s">
        <v>130</v>
      </c>
      <c r="B12" s="347"/>
      <c r="C12" s="350" t="s">
        <v>128</v>
      </c>
      <c r="D12" s="350"/>
      <c r="E12" s="350"/>
      <c r="F12" s="138"/>
      <c r="G12" s="138" t="s">
        <v>138</v>
      </c>
      <c r="H12" s="352">
        <f>様式!E17</f>
        <v>0</v>
      </c>
      <c r="I12" s="352"/>
      <c r="J12" s="352"/>
      <c r="K12" s="153" t="s">
        <v>139</v>
      </c>
      <c r="L12" s="153"/>
      <c r="M12" s="141"/>
      <c r="N12" s="141"/>
      <c r="O12" s="141"/>
      <c r="P12" s="141"/>
      <c r="Q12" s="141"/>
      <c r="R12" s="141"/>
      <c r="S12" s="141"/>
      <c r="T12" s="141"/>
      <c r="U12" s="141"/>
      <c r="V12" s="135"/>
      <c r="W12" s="135"/>
    </row>
    <row r="13" spans="1:48" x14ac:dyDescent="0.15">
      <c r="B13" s="138"/>
      <c r="C13" s="350" t="s">
        <v>131</v>
      </c>
      <c r="D13" s="350"/>
      <c r="E13" s="350"/>
      <c r="F13" s="138"/>
      <c r="G13" s="138" t="s">
        <v>138</v>
      </c>
      <c r="H13" s="352">
        <f>様式!N17</f>
        <v>0</v>
      </c>
      <c r="I13" s="352"/>
      <c r="J13" s="352"/>
      <c r="K13" s="141" t="s">
        <v>139</v>
      </c>
      <c r="L13" s="141"/>
      <c r="M13" s="141"/>
      <c r="N13" s="141"/>
      <c r="O13" s="141"/>
      <c r="P13" s="141"/>
      <c r="Q13" s="141"/>
      <c r="R13" s="141"/>
      <c r="S13" s="141"/>
      <c r="T13" s="141"/>
      <c r="U13" s="141"/>
      <c r="V13" s="135"/>
      <c r="W13" s="135"/>
    </row>
    <row r="14" spans="1:48" ht="25.5" customHeight="1" x14ac:dyDescent="0.15">
      <c r="A14" s="141"/>
      <c r="B14" s="141"/>
      <c r="C14" s="141"/>
      <c r="D14" s="141"/>
      <c r="E14" s="141"/>
      <c r="F14" s="141"/>
      <c r="G14" s="141"/>
      <c r="H14" s="141"/>
      <c r="I14" s="141"/>
      <c r="J14" s="141"/>
      <c r="K14" s="141"/>
      <c r="L14" s="141"/>
      <c r="M14" s="141"/>
      <c r="N14" s="141"/>
      <c r="O14" s="141"/>
      <c r="P14" s="141"/>
      <c r="Q14" s="141"/>
      <c r="R14" s="141"/>
      <c r="S14" s="141"/>
      <c r="T14" s="141"/>
      <c r="U14" s="141"/>
      <c r="V14" s="135"/>
      <c r="W14" s="135"/>
    </row>
    <row r="15" spans="1:48" ht="25.5" customHeight="1" x14ac:dyDescent="0.15">
      <c r="A15" s="142" t="s">
        <v>111</v>
      </c>
      <c r="B15" s="353" t="s">
        <v>113</v>
      </c>
      <c r="C15" s="353"/>
      <c r="D15" s="353"/>
      <c r="E15" s="353"/>
      <c r="F15" s="353"/>
      <c r="G15" s="353"/>
      <c r="H15" s="353"/>
      <c r="I15" s="353"/>
      <c r="J15" s="353"/>
      <c r="K15" s="353"/>
      <c r="L15" s="353"/>
      <c r="M15" s="353"/>
      <c r="N15" s="353"/>
      <c r="O15" s="353"/>
      <c r="P15" s="353"/>
      <c r="Q15" s="353"/>
      <c r="R15" s="353"/>
      <c r="S15" s="353"/>
      <c r="T15" s="353"/>
      <c r="U15" s="353"/>
      <c r="V15" s="353"/>
      <c r="W15" s="353"/>
    </row>
    <row r="16" spans="1:48" ht="30" customHeight="1" x14ac:dyDescent="0.15">
      <c r="A16" s="135" t="s">
        <v>112</v>
      </c>
      <c r="B16" s="353"/>
      <c r="C16" s="353"/>
      <c r="D16" s="353"/>
      <c r="E16" s="353"/>
      <c r="F16" s="353"/>
      <c r="G16" s="353"/>
      <c r="H16" s="353"/>
      <c r="I16" s="353"/>
      <c r="J16" s="353"/>
      <c r="K16" s="353"/>
      <c r="L16" s="353"/>
      <c r="M16" s="353"/>
      <c r="N16" s="353"/>
      <c r="O16" s="353"/>
      <c r="P16" s="353"/>
      <c r="Q16" s="353"/>
      <c r="R16" s="353"/>
      <c r="S16" s="353"/>
      <c r="T16" s="353"/>
      <c r="U16" s="353"/>
      <c r="V16" s="353"/>
      <c r="W16" s="353"/>
    </row>
    <row r="17" spans="1:23" ht="15.75" customHeight="1" x14ac:dyDescent="0.15">
      <c r="A17" s="135"/>
      <c r="B17" s="143"/>
      <c r="C17" s="143"/>
      <c r="D17" s="143"/>
      <c r="E17" s="143"/>
      <c r="F17" s="143"/>
      <c r="G17" s="143"/>
      <c r="H17" s="143"/>
      <c r="I17" s="143"/>
      <c r="J17" s="143"/>
      <c r="K17" s="143"/>
      <c r="L17" s="143"/>
      <c r="M17" s="143"/>
      <c r="N17" s="143"/>
      <c r="O17" s="143"/>
      <c r="P17" s="143"/>
      <c r="Q17" s="143"/>
      <c r="R17" s="143"/>
      <c r="S17" s="143"/>
      <c r="T17" s="143"/>
      <c r="U17" s="143"/>
      <c r="V17" s="143"/>
      <c r="W17" s="143"/>
    </row>
    <row r="18" spans="1:23" ht="25.5" customHeight="1" x14ac:dyDescent="0.15">
      <c r="A18" s="135" t="s">
        <v>115</v>
      </c>
      <c r="B18" s="135" t="s">
        <v>116</v>
      </c>
      <c r="C18" s="143"/>
      <c r="D18" s="143"/>
      <c r="E18" s="143"/>
      <c r="F18" s="143"/>
      <c r="G18" s="143"/>
      <c r="H18" s="143"/>
      <c r="I18" s="143"/>
      <c r="J18" s="143"/>
      <c r="K18" s="143"/>
      <c r="L18" s="143"/>
      <c r="M18" s="143"/>
      <c r="N18" s="143"/>
      <c r="O18" s="143"/>
      <c r="P18" s="143"/>
      <c r="Q18" s="143"/>
      <c r="R18" s="143"/>
      <c r="S18" s="143"/>
      <c r="T18" s="143"/>
      <c r="U18" s="143"/>
      <c r="V18" s="143"/>
      <c r="W18" s="143"/>
    </row>
    <row r="19" spans="1:23" ht="25.5" customHeight="1" x14ac:dyDescent="0.15">
      <c r="A19" s="135"/>
      <c r="B19" s="135"/>
      <c r="C19" s="135"/>
      <c r="D19" s="135"/>
      <c r="E19" s="135"/>
      <c r="F19" s="135"/>
      <c r="G19" s="135"/>
      <c r="H19" s="135"/>
      <c r="I19" s="135"/>
      <c r="J19" s="135"/>
      <c r="K19" s="135"/>
      <c r="L19" s="135"/>
      <c r="M19" s="135"/>
      <c r="N19" s="135"/>
      <c r="O19" s="135"/>
      <c r="P19" s="135"/>
      <c r="Q19" s="135"/>
      <c r="R19" s="135"/>
      <c r="S19" s="135"/>
      <c r="T19" s="135"/>
      <c r="U19" s="135"/>
      <c r="V19" s="135"/>
      <c r="W19" s="135"/>
    </row>
    <row r="20" spans="1:23" ht="25.5" customHeight="1" x14ac:dyDescent="0.15">
      <c r="A20" s="135" t="s">
        <v>117</v>
      </c>
      <c r="B20" s="135" t="s">
        <v>118</v>
      </c>
      <c r="C20" s="144"/>
      <c r="D20" s="145"/>
      <c r="E20" s="144"/>
      <c r="F20" s="145"/>
      <c r="G20" s="144"/>
      <c r="H20" s="146"/>
      <c r="I20" s="135"/>
      <c r="J20" s="135"/>
      <c r="K20" s="135"/>
      <c r="L20" s="135"/>
      <c r="M20" s="135"/>
      <c r="N20" s="135"/>
      <c r="O20" s="135"/>
      <c r="P20" s="135"/>
      <c r="Q20" s="135"/>
      <c r="R20" s="135"/>
      <c r="S20" s="135"/>
      <c r="T20" s="135"/>
      <c r="U20" s="135"/>
      <c r="V20" s="135"/>
      <c r="W20" s="135"/>
    </row>
    <row r="21" spans="1:23" x14ac:dyDescent="0.15">
      <c r="A21" s="347" t="s">
        <v>124</v>
      </c>
      <c r="B21" s="347"/>
      <c r="C21" s="147" t="s">
        <v>133</v>
      </c>
      <c r="D21" s="147"/>
      <c r="E21" s="147"/>
      <c r="F21" s="147"/>
      <c r="G21" s="147"/>
      <c r="H21" s="147"/>
      <c r="I21" s="148"/>
      <c r="J21" s="148"/>
      <c r="K21" s="148"/>
      <c r="L21" s="148"/>
      <c r="M21" s="148"/>
      <c r="N21" s="148"/>
      <c r="O21" s="148"/>
      <c r="P21" s="148"/>
      <c r="Q21" s="135"/>
      <c r="R21" s="135"/>
      <c r="S21" s="135"/>
      <c r="T21" s="135"/>
      <c r="U21" s="135"/>
      <c r="V21" s="135"/>
      <c r="W21" s="135"/>
    </row>
    <row r="22" spans="1:23" x14ac:dyDescent="0.15">
      <c r="A22" s="347" t="s">
        <v>125</v>
      </c>
      <c r="B22" s="347"/>
      <c r="C22" s="135" t="s">
        <v>134</v>
      </c>
      <c r="D22" s="135"/>
      <c r="E22" s="135"/>
      <c r="F22" s="135"/>
      <c r="G22" s="135"/>
      <c r="H22" s="135"/>
      <c r="I22" s="135"/>
      <c r="J22" s="135"/>
      <c r="K22" s="135"/>
      <c r="L22" s="135"/>
      <c r="M22" s="135"/>
      <c r="N22" s="135"/>
      <c r="O22" s="135"/>
      <c r="P22" s="135"/>
      <c r="Q22" s="135"/>
      <c r="R22" s="135"/>
      <c r="S22" s="135"/>
      <c r="T22" s="135"/>
      <c r="U22" s="135"/>
      <c r="V22" s="135"/>
      <c r="W22" s="135"/>
    </row>
    <row r="23" spans="1:23" ht="25.5" customHeight="1" x14ac:dyDescent="0.15">
      <c r="A23" s="135"/>
      <c r="B23" s="135"/>
      <c r="C23" s="135"/>
      <c r="D23" s="135"/>
      <c r="E23" s="135"/>
      <c r="F23" s="135"/>
      <c r="G23" s="135"/>
      <c r="H23" s="135"/>
      <c r="I23" s="135"/>
      <c r="J23" s="135"/>
      <c r="K23" s="135"/>
      <c r="L23" s="135"/>
      <c r="M23" s="135"/>
      <c r="N23" s="135"/>
      <c r="O23" s="135"/>
      <c r="P23" s="135"/>
      <c r="Q23" s="135"/>
      <c r="R23" s="135"/>
      <c r="S23" s="135"/>
      <c r="T23" s="135"/>
      <c r="U23" s="135"/>
      <c r="V23" s="135"/>
      <c r="W23" s="135"/>
    </row>
    <row r="24" spans="1:23" ht="25.5" customHeight="1" x14ac:dyDescent="0.15">
      <c r="A24" s="135" t="s">
        <v>119</v>
      </c>
      <c r="B24" s="135" t="s">
        <v>120</v>
      </c>
      <c r="C24" s="135"/>
      <c r="D24" s="135"/>
      <c r="E24" s="135"/>
      <c r="F24" s="135"/>
      <c r="G24" s="135"/>
      <c r="H24" s="135"/>
      <c r="I24" s="135"/>
      <c r="J24" s="135"/>
      <c r="K24" s="135"/>
      <c r="L24" s="135"/>
      <c r="M24" s="135"/>
      <c r="N24" s="135"/>
      <c r="O24" s="135"/>
      <c r="P24" s="135"/>
      <c r="Q24" s="135"/>
      <c r="R24" s="135"/>
      <c r="S24" s="135"/>
      <c r="T24" s="135"/>
      <c r="U24" s="135"/>
      <c r="V24" s="135"/>
      <c r="W24" s="135"/>
    </row>
    <row r="25" spans="1:23" x14ac:dyDescent="0.15">
      <c r="A25" s="347" t="s">
        <v>124</v>
      </c>
      <c r="B25" s="347"/>
      <c r="C25" s="138" t="s">
        <v>135</v>
      </c>
      <c r="D25" s="138"/>
      <c r="E25" s="138"/>
      <c r="F25" s="138"/>
      <c r="G25" s="138"/>
      <c r="H25" s="138"/>
      <c r="I25" s="138"/>
      <c r="J25" s="138"/>
      <c r="K25" s="138"/>
      <c r="L25" s="138"/>
      <c r="M25" s="138"/>
      <c r="N25" s="138"/>
      <c r="O25" s="138"/>
      <c r="P25" s="138"/>
      <c r="Q25" s="138"/>
      <c r="R25" s="138"/>
      <c r="S25" s="138"/>
      <c r="T25" s="138"/>
      <c r="U25" s="138"/>
      <c r="V25" s="138"/>
      <c r="W25" s="138"/>
    </row>
    <row r="26" spans="1:23" x14ac:dyDescent="0.15">
      <c r="C26" s="138" t="s">
        <v>136</v>
      </c>
      <c r="D26" s="138"/>
      <c r="E26" s="138"/>
      <c r="F26" s="138"/>
      <c r="G26" s="138"/>
      <c r="H26" s="138"/>
      <c r="I26" s="138"/>
      <c r="J26" s="138"/>
      <c r="K26" s="138"/>
      <c r="L26" s="138"/>
      <c r="M26" s="138"/>
      <c r="N26" s="138"/>
      <c r="O26" s="138"/>
      <c r="P26" s="138"/>
      <c r="Q26" s="138"/>
      <c r="R26" s="138"/>
      <c r="S26" s="138"/>
      <c r="T26" s="138"/>
      <c r="U26" s="138"/>
      <c r="V26" s="138"/>
      <c r="W26" s="138"/>
    </row>
    <row r="27" spans="1:23" x14ac:dyDescent="0.15">
      <c r="A27" s="347" t="s">
        <v>125</v>
      </c>
      <c r="B27" s="347"/>
      <c r="C27" s="138" t="s">
        <v>137</v>
      </c>
      <c r="D27" s="138"/>
      <c r="E27" s="138"/>
      <c r="F27" s="138"/>
      <c r="G27" s="138"/>
      <c r="H27" s="138"/>
      <c r="I27" s="138"/>
      <c r="J27" s="138"/>
      <c r="K27" s="138"/>
      <c r="L27" s="138"/>
      <c r="M27" s="138"/>
      <c r="N27" s="138"/>
      <c r="O27" s="138"/>
      <c r="P27" s="138"/>
      <c r="Q27" s="138"/>
      <c r="R27" s="138"/>
      <c r="S27" s="138"/>
      <c r="T27" s="138"/>
      <c r="U27" s="138"/>
      <c r="V27" s="138"/>
      <c r="W27" s="138"/>
    </row>
    <row r="28" spans="1:23" ht="25.5" customHeight="1" x14ac:dyDescent="0.15">
      <c r="A28" s="135"/>
      <c r="B28" s="135"/>
      <c r="C28" s="135"/>
      <c r="D28" s="135"/>
      <c r="E28" s="135"/>
      <c r="F28" s="135"/>
      <c r="G28" s="135"/>
      <c r="H28" s="135"/>
      <c r="I28" s="135"/>
      <c r="J28" s="135"/>
      <c r="K28" s="135"/>
      <c r="L28" s="135"/>
      <c r="M28" s="135"/>
      <c r="N28" s="135"/>
      <c r="O28" s="135"/>
      <c r="P28" s="135"/>
      <c r="Q28" s="135"/>
      <c r="R28" s="135"/>
      <c r="S28" s="135"/>
      <c r="T28" s="135"/>
      <c r="U28" s="135"/>
      <c r="V28" s="135"/>
      <c r="W28" s="135"/>
    </row>
    <row r="29" spans="1:23" ht="25.5" customHeight="1" x14ac:dyDescent="0.15">
      <c r="A29" s="135" t="s">
        <v>151</v>
      </c>
      <c r="B29" s="135" t="s">
        <v>152</v>
      </c>
      <c r="D29" s="135"/>
      <c r="E29" s="135"/>
      <c r="F29" s="135"/>
      <c r="G29" s="135"/>
      <c r="H29" s="135"/>
      <c r="I29" s="135"/>
      <c r="J29" s="135"/>
      <c r="K29" s="135"/>
      <c r="L29" s="135"/>
      <c r="M29" s="135"/>
      <c r="N29" s="135"/>
      <c r="O29" s="135"/>
      <c r="P29" s="135"/>
      <c r="Q29" s="135"/>
      <c r="R29" s="135"/>
      <c r="S29" s="135"/>
      <c r="T29" s="135"/>
      <c r="U29" s="135"/>
      <c r="V29" s="135"/>
      <c r="W29" s="135"/>
    </row>
    <row r="30" spans="1:23" ht="25.5" customHeight="1" x14ac:dyDescent="0.15">
      <c r="A30" s="135"/>
      <c r="B30" s="135"/>
      <c r="C30" s="135"/>
      <c r="D30" s="135"/>
      <c r="E30" s="135"/>
      <c r="F30" s="135"/>
      <c r="G30" s="135"/>
      <c r="H30" s="135"/>
      <c r="I30" s="135"/>
      <c r="J30" s="135"/>
      <c r="K30" s="135"/>
      <c r="L30" s="135"/>
      <c r="M30" s="135"/>
      <c r="N30" s="135"/>
      <c r="O30" s="135"/>
      <c r="P30" s="135"/>
      <c r="Q30" s="135"/>
      <c r="R30" s="135"/>
      <c r="S30" s="135"/>
      <c r="T30" s="135"/>
      <c r="U30" s="135"/>
      <c r="V30" s="135"/>
      <c r="W30" s="135"/>
    </row>
    <row r="31" spans="1:23" x14ac:dyDescent="0.15">
      <c r="A31" s="135" t="s">
        <v>108</v>
      </c>
      <c r="B31" s="135"/>
      <c r="C31" s="135"/>
      <c r="D31" s="135"/>
      <c r="E31" s="135"/>
      <c r="F31" s="135"/>
      <c r="G31" s="135"/>
      <c r="H31" s="135"/>
      <c r="I31" s="135"/>
      <c r="J31" s="135"/>
      <c r="K31" s="135"/>
      <c r="L31" s="135"/>
      <c r="M31" s="135"/>
      <c r="N31" s="135"/>
      <c r="O31" s="135"/>
      <c r="P31" s="135"/>
      <c r="Q31" s="135"/>
      <c r="R31" s="135"/>
      <c r="S31" s="135"/>
      <c r="T31" s="135"/>
      <c r="U31" s="135"/>
      <c r="V31" s="135"/>
      <c r="W31" s="135"/>
    </row>
    <row r="32" spans="1:23" x14ac:dyDescent="0.15">
      <c r="A32" s="135"/>
      <c r="B32" s="135"/>
      <c r="C32" s="135"/>
      <c r="D32" s="135"/>
      <c r="E32" s="135"/>
      <c r="F32" s="135"/>
      <c r="G32" s="135"/>
      <c r="H32" s="135"/>
      <c r="I32" s="135"/>
      <c r="J32" s="135"/>
      <c r="K32" s="135"/>
      <c r="L32" s="135"/>
      <c r="M32" s="135"/>
      <c r="N32" s="135"/>
      <c r="O32" s="135"/>
      <c r="P32" s="135"/>
      <c r="Q32" s="135"/>
      <c r="R32" s="135"/>
      <c r="S32" s="135"/>
      <c r="T32" s="135"/>
      <c r="U32" s="135"/>
      <c r="V32" s="135"/>
      <c r="W32" s="135"/>
    </row>
    <row r="33" spans="1:23" x14ac:dyDescent="0.15">
      <c r="A33" s="135"/>
      <c r="B33" s="135"/>
      <c r="C33" s="149" t="s">
        <v>143</v>
      </c>
      <c r="D33" s="152" t="str">
        <f>H11</f>
        <v>○</v>
      </c>
      <c r="E33" s="136" t="s">
        <v>144</v>
      </c>
      <c r="F33" s="154" t="str">
        <f>J11</f>
        <v>○</v>
      </c>
      <c r="G33" s="149" t="s">
        <v>145</v>
      </c>
      <c r="H33" s="152" t="str">
        <f>L11</f>
        <v>○</v>
      </c>
      <c r="I33" s="149" t="s">
        <v>146</v>
      </c>
      <c r="J33" s="135"/>
      <c r="K33" s="135"/>
      <c r="L33" s="135"/>
      <c r="M33" s="135"/>
      <c r="N33" s="135"/>
      <c r="O33" s="135"/>
      <c r="P33" s="135"/>
      <c r="Q33" s="135"/>
      <c r="R33" s="135"/>
      <c r="S33" s="135"/>
      <c r="T33" s="135"/>
      <c r="U33" s="135"/>
      <c r="V33" s="135"/>
      <c r="W33" s="135"/>
    </row>
    <row r="36" spans="1:23" x14ac:dyDescent="0.15">
      <c r="K36" s="132" t="s">
        <v>147</v>
      </c>
      <c r="N36" s="345" t="s">
        <v>156</v>
      </c>
      <c r="O36" s="345"/>
      <c r="P36" s="345"/>
      <c r="Q36" s="345"/>
      <c r="R36" s="345"/>
      <c r="S36" s="345"/>
      <c r="T36" s="345"/>
      <c r="U36" s="345"/>
      <c r="V36" s="345"/>
      <c r="W36" s="345"/>
    </row>
    <row r="40" spans="1:23" x14ac:dyDescent="0.15">
      <c r="K40" s="132" t="s">
        <v>148</v>
      </c>
      <c r="N40" s="346" t="str">
        <f>様式!D6</f>
        <v>○○市</v>
      </c>
      <c r="O40" s="346"/>
      <c r="P40" s="346"/>
      <c r="Q40" s="346"/>
      <c r="R40" s="346"/>
      <c r="S40" s="346"/>
      <c r="T40" s="346"/>
      <c r="U40" s="346"/>
      <c r="V40" s="346"/>
      <c r="W40" s="346"/>
    </row>
    <row r="41" spans="1:23" x14ac:dyDescent="0.15">
      <c r="K41" s="132" t="s">
        <v>149</v>
      </c>
      <c r="N41" s="346" t="str">
        <f>様式!D7</f>
        <v>㈱○○○○</v>
      </c>
      <c r="O41" s="346"/>
      <c r="P41" s="346"/>
      <c r="Q41" s="346"/>
      <c r="R41" s="346"/>
      <c r="S41" s="346"/>
      <c r="T41" s="346"/>
      <c r="U41" s="346"/>
      <c r="V41" s="346"/>
      <c r="W41" s="346"/>
    </row>
    <row r="42" spans="1:23" x14ac:dyDescent="0.15">
      <c r="K42" s="132" t="s">
        <v>150</v>
      </c>
      <c r="N42" s="346" t="str">
        <f>様式!D8</f>
        <v>代表取締役　○○　○○</v>
      </c>
      <c r="O42" s="346"/>
      <c r="P42" s="346"/>
      <c r="Q42" s="346"/>
      <c r="R42" s="346"/>
      <c r="S42" s="346"/>
      <c r="T42" s="346"/>
      <c r="U42" s="346"/>
      <c r="V42" s="346"/>
      <c r="W42" s="346"/>
    </row>
  </sheetData>
  <mergeCells count="27">
    <mergeCell ref="A4:W5"/>
    <mergeCell ref="H12:J12"/>
    <mergeCell ref="H13:J13"/>
    <mergeCell ref="A21:B21"/>
    <mergeCell ref="A22:B22"/>
    <mergeCell ref="B15:W16"/>
    <mergeCell ref="A8:B8"/>
    <mergeCell ref="A9:B9"/>
    <mergeCell ref="A10:B10"/>
    <mergeCell ref="A11:B11"/>
    <mergeCell ref="A12:B12"/>
    <mergeCell ref="A2:W2"/>
    <mergeCell ref="N36:W36"/>
    <mergeCell ref="N40:W40"/>
    <mergeCell ref="N41:W41"/>
    <mergeCell ref="N42:W42"/>
    <mergeCell ref="A25:B25"/>
    <mergeCell ref="A27:B27"/>
    <mergeCell ref="G9:H9"/>
    <mergeCell ref="G8:W8"/>
    <mergeCell ref="I9:W9"/>
    <mergeCell ref="C8:E8"/>
    <mergeCell ref="C9:E9"/>
    <mergeCell ref="C10:E10"/>
    <mergeCell ref="C11:E11"/>
    <mergeCell ref="C12:E12"/>
    <mergeCell ref="C13:E13"/>
  </mergeCells>
  <phoneticPr fontId="1"/>
  <printOptions horizont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報告書⇒</vt:lpstr>
      <vt:lpstr>様式</vt:lpstr>
      <vt:lpstr>設計書</vt:lpstr>
      <vt:lpstr>施工図</vt:lpstr>
      <vt:lpstr>請書⇒</vt:lpstr>
      <vt:lpstr>請書（10万円以上30万未満提出）</vt:lpstr>
      <vt:lpstr>契約書⇒</vt:lpstr>
      <vt:lpstr>契約書（30万円以上提出）</vt:lpstr>
      <vt:lpstr>'契約書（30万円以上提出）'!Print_Area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shidou</dc:creator>
  <cp:lastModifiedBy>tohma2020063</cp:lastModifiedBy>
  <cp:lastPrinted>2019-12-16T07:07:12Z</cp:lastPrinted>
  <dcterms:created xsi:type="dcterms:W3CDTF">2005-01-20T02:07:54Z</dcterms:created>
  <dcterms:modified xsi:type="dcterms:W3CDTF">2022-01-13T01:33:17Z</dcterms:modified>
</cp:coreProperties>
</file>