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A3別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<sst xmlns="http://schemas.openxmlformats.org/spreadsheetml/2006/main" count="263" uniqueCount="76">
  <si>
    <t xml:space="preserve">市町村名　　当麻町</t>
  </si>
  <si>
    <t xml:space="preserve">【基本目標１　住みやすい環境や子育て環境をいかし、結婚・出産・子育ての希望をかなえる。】</t>
  </si>
  <si>
    <t xml:space="preserve">Ｈ26年度
（基準値）</t>
  </si>
  <si>
    <t xml:space="preserve">H28年度
実績</t>
  </si>
  <si>
    <t xml:space="preserve">H29年度
実績</t>
  </si>
  <si>
    <t xml:space="preserve">H30年度
実績</t>
  </si>
  <si>
    <t xml:space="preserve">H31年度
数値目標</t>
  </si>
  <si>
    <t xml:space="preserve">H30年度
時点進捗率</t>
  </si>
  <si>
    <t xml:space="preserve">※内訳等</t>
  </si>
  <si>
    <t xml:space="preserve">数値
目標</t>
  </si>
  <si>
    <t xml:space="preserve">合計特殊出生率（％）</t>
  </si>
  <si>
    <t xml:space="preserve">H26</t>
  </si>
  <si>
    <t xml:space="preserve">H28</t>
  </si>
  <si>
    <t xml:space="preserve">推計
未発表</t>
  </si>
  <si>
    <t xml:space="preserve">H29</t>
  </si>
  <si>
    <t xml:space="preserve">H30</t>
  </si>
  <si>
    <t xml:space="preserve">H31</t>
  </si>
  <si>
    <t xml:space="preserve">-</t>
  </si>
  <si>
    <t xml:space="preserve">①</t>
  </si>
  <si>
    <t xml:space="preserve">厚生労働省より元データが公表され、上川保健所で合計特殊出生率が計算される
（当麻町における直近公表情報は平成27年度で1.42）</t>
  </si>
  <si>
    <t xml:space="preserve">新たな交流人口の拡大（人）</t>
  </si>
  <si>
    <t xml:space="preserve">②</t>
  </si>
  <si>
    <t xml:space="preserve">H28：くるみなの庭13,082人・木遊館24,693人　H29：くるみなの庭10,014人・木遊館21,544人　H30：くるみなの庭8,336人・木遊館20,434人</t>
  </si>
  <si>
    <t xml:space="preserve">KPI</t>
  </si>
  <si>
    <t xml:space="preserve">交流施設の整備による雇用者数の増加（人）</t>
  </si>
  <si>
    <t xml:space="preserve">③</t>
  </si>
  <si>
    <t xml:space="preserve">Ｈ28：木遊館（かたるべ職員3人+通所メンバー4人）　Ｈ29：木遊館（地域おこし協力隊2人）＋木遊館近接新事業所→ムーンロイド（4人）・和のみ（6人）が増加　Ｈ30：木遊館（通所メンバー4人から最大時7人に増）</t>
  </si>
  <si>
    <t xml:space="preserve">木育推進拠点施設の交流人口（人）</t>
  </si>
  <si>
    <t xml:space="preserve">④</t>
  </si>
  <si>
    <t xml:space="preserve">Ｈ28：くるみなの木遊館24,693人　Ｈ29：くるみなの木遊館21,544人　Ｈ30：くるみなの木遊館20,434人</t>
  </si>
  <si>
    <t xml:space="preserve">イベントによる交流人口の増加（人）</t>
  </si>
  <si>
    <t xml:space="preserve">⑤</t>
  </si>
  <si>
    <t xml:space="preserve">Ｈ28：くるみなの庭イベント「くるみなの日」「ｻﾝﾃﾞｰﾏｰｹｯﾄ」「木になる市場」参加 2,566人・木遊館「木工体験」参加317人　　Ｈ29：庭イベント「くるみなの日」「ｻﾝﾃﾞｰﾏｰｹｯﾄ」参加1,860人・木遊館「木工体験」参加272人　Ｈ30：庭イベント「くるみなの日」「ｻﾝﾃﾞｰﾏｰｹｯﾄ」参加838人・木遊館「木工体験」参加205人</t>
  </si>
  <si>
    <t xml:space="preserve">食育・木育・花育イベント開催の満足度（％）</t>
  </si>
  <si>
    <t xml:space="preserve">調査
未実施</t>
  </si>
  <si>
    <t xml:space="preserve">⑥</t>
  </si>
  <si>
    <t xml:space="preserve">アンケート調査等の実施なし
事業実施最終年度（Ｈ31年度）後に実施予定</t>
  </si>
  <si>
    <t xml:space="preserve">　【　数値目標・KPI達成（進捗中）に対する外部有識者からの評価　】
　　　　非常に有効である 　　・　　有効である 　　・　　 おおむね有効である 　　・　　 あまり有効ではない 　　・　 　全く有効ではない</t>
  </si>
  <si>
    <t xml:space="preserve">【基本目標２　地域資源をいかした産業活性化による雇用の創出を図る。】</t>
  </si>
  <si>
    <t xml:space="preserve">施設や店舗の立地等による新たな雇用者の増加（人）</t>
  </si>
  <si>
    <t xml:space="preserve">Ｈ28：木遊館（かたるべ職員3人+通所メンバー4人）　Ｈ29：木遊館（地域おこし協力隊2人）＋木遊館近接新事業所→ムーンロイド（4人・アパレル）・和のみ（6人・飲食店）＋駅前→廻りみち（2人・パン屋）＋道の駅横→マーブ（4人・カレー屋）が増　Ｈ30：木遊館（通所メンバー4人から最大時7人に増）</t>
  </si>
  <si>
    <t xml:space="preserve">店舗の新築・改築（件）</t>
  </si>
  <si>
    <t xml:space="preserve">Ｈ27：セブンイレブン（新築）　Ｈ28：ココペリ（改築）・あみむら新聞店（新築）累計3件　Ｈ29：ムーンロイド（新築）・マーブ（新築）・廻り道（新築）・和のみ（新築）累計7件　Ｈ30：グリーンショット（改築）累計8件</t>
  </si>
  <si>
    <t xml:space="preserve">魅力発信TV番組の視聴可能世帯数の増加（世帯）</t>
  </si>
  <si>
    <t xml:space="preserve">上杉周大さんを起用したＨ28当麻町魅力発信宣伝広告業務委託事業での、ケーブルテレビ「イッツコム」（東京）でのケーブルテレビ視聴可能世帯数　※Ｈ28単発分の実績のみ</t>
  </si>
  <si>
    <t xml:space="preserve">交流施設の整備等による雇用者数の増加（人）</t>
  </si>
  <si>
    <t xml:space="preserve">②と同じ</t>
  </si>
  <si>
    <t xml:space="preserve">【基本目標３　地域産業の好循環による“とうまの魅力”をいかした新しいひとの流れを創造する。】</t>
  </si>
  <si>
    <t xml:space="preserve">移住・定住世帯の増加（件）</t>
  </si>
  <si>
    <t xml:space="preserve">町産材活用補助　Ｈ27：14件（補助額27,905,000円）　Ｈ28：12件（補助額23,999,000円）
　　　　　　　　　　　Ｈ29：11件（補助額22,672,000円）　Ｈ30：16件（補助額34,411,000円）</t>
  </si>
  <si>
    <t xml:space="preserve">ふるさと納税額増加（円）</t>
  </si>
  <si>
    <t xml:space="preserve">Ｈ26：ふるさと納税額126,437,999円　　Ｈ28：ふるさと納税額154,751,200円（Ｈ26比28,313,201円増
Ｈ29：ふるさと納税額139,968,037円（Ｈ26比13,530,038円増）　Ｈ30：ふるさと納税額167,606,554円（Ｈ26比円41,168,555増）</t>
  </si>
  <si>
    <t xml:space="preserve">定住・移住の相談（件）</t>
  </si>
  <si>
    <t xml:space="preserve">Ｈ27：6件　Ｈ28：19件　Ｈ29：17件　Ｈ30：18件</t>
  </si>
  <si>
    <t xml:space="preserve">地域の木材を活用した住宅整備（件）</t>
  </si>
  <si>
    <t xml:space="preserve">①と同じ</t>
  </si>
  <si>
    <t xml:space="preserve">PR活動の実施（回）</t>
  </si>
  <si>
    <t xml:space="preserve">くるみなの庭「くるみなの日」「ｻﾝﾃﾞｰﾏｰｹｯﾄ」「木になる市場」イベント実施回数
Ｈ27：7回　Ｈ28：16回　Ｈ29：12回　Ｈ30：9回</t>
  </si>
  <si>
    <t xml:space="preserve">【基本目標４　特色のある地域をつくり、安心なくらしを守るとともに、地域と地域を連携する。】</t>
  </si>
  <si>
    <t xml:space="preserve">観光入込客数の増加（％）</t>
  </si>
  <si>
    <t xml:space="preserve">Ｈ26：87,247人　Ｈ28：118,471人（Ｈ26比35.8％増）　Ｈ29：117,371人（Ｈ26比34.5％増）　Ｈ30：121,874人（Ｈ26比39.6％増）
※いずれも年間利用集計一覧表から「ヘルシーシャトー」「物産館」の利用者数を除いた数</t>
  </si>
  <si>
    <t xml:space="preserve">東日本大震災被災地との交流機会の継続（回）</t>
  </si>
  <si>
    <t xml:space="preserve">Ｈ27：1回開催（当麻町にて交流）　Ｈ28：1回開催（宮城県石巻市にて交流）　Ｈ29：1回開催（当麻町にて交流）
Ｈ30：1回開催（宮城県石巻市にて交流）</t>
  </si>
  <si>
    <t xml:space="preserve">スクールバス・福祉バス・タクシーの運行維持</t>
  </si>
  <si>
    <t xml:space="preserve">運行
維持</t>
  </si>
  <si>
    <t xml:space="preserve">観光客の入込客の増加（人）</t>
  </si>
  <si>
    <t xml:space="preserve">人数は①と同じ　Ｈ28：（Ｈ26比31,224人増）　Ｈ29：（Ｈ26比30,124人増）　Ｈ30：（Ｈ26比34,627人増）
※いずれも年間利用集計一覧表から「ヘルシーシャトー」「物産館」の利用者数を除いた数</t>
  </si>
  <si>
    <t xml:space="preserve">連携事業の継続</t>
  </si>
  <si>
    <t xml:space="preserve">連携
継続</t>
  </si>
  <si>
    <t xml:space="preserve">上川中部定住自立圏構想による連携（広域観光ルートとしての位置づけの検討＋定住自立圏としての医療連携）　</t>
  </si>
  <si>
    <t xml:space="preserve">防災交流事業参加者（人）</t>
  </si>
  <si>
    <t xml:space="preserve">Ｈ27：当麻町にて交流：町側75人　Ｈ28：宮城県石巻市にて交流：町側19人　Ｈ29：当麻町にて交流：町側18人
Ｈ30：宮城県石巻市にて交流：町側17人　※H30で終了のためH31は交流見込み無し</t>
  </si>
  <si>
    <t xml:space="preserve">高齢者・障がい者へのタクシーチケットの配布・福祉バスの運行継続</t>
  </si>
  <si>
    <t xml:space="preserve">継続</t>
  </si>
  <si>
    <t xml:space="preserve">⑦</t>
  </si>
  <si>
    <t xml:space="preserve">高齢者・障がい者へのタクシーチケットの配布及び福祉バスの運行継続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</si>
</sst>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%"/>
    <numFmt numFmtId="166" formatCode="#,##0_ "/>
    <numFmt numFmtId="167" formatCode="@"/>
  </numFmts>
  <fonts count="10">
    <font>
      <sz val="11"/>
      <color rgb="FF000000"/>
      <name val="ＭＳ Ｐ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ＭＳ Ｐゴシック"/>
      <family val="3"/>
      <charset val="128"/>
    </font>
    <font>
      <u val="single"/>
      <sz val="16"/>
      <color rgb="FF000000"/>
      <name val="ＭＳ Ｐゴシック"/>
      <family val="3"/>
      <charset val="128"/>
    </font>
    <font>
      <b val="true"/>
      <sz val="16"/>
      <color rgb="FF000000"/>
      <name val="ＭＳ Ｐゴシック"/>
      <family val="3"/>
      <charset val="128"/>
    </font>
    <font>
      <u val="single"/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hair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hair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hair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6" fontId="8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4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4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2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6" fontId="4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1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16200</xdr:colOff>
      <xdr:row>10</xdr:row>
      <xdr:rowOff>727200</xdr:rowOff>
    </xdr:from>
    <xdr:to>
      <xdr:col>1</xdr:col>
      <xdr:colOff>1815840</xdr:colOff>
      <xdr:row>10</xdr:row>
      <xdr:rowOff>1194840</xdr:rowOff>
    </xdr:to>
    <xdr:sp>
      <xdr:nvSpPr>
        <xdr:cNvPr id="0" name="CustomShape 1"/>
        <xdr:cNvSpPr/>
      </xdr:nvSpPr>
      <xdr:spPr>
        <a:xfrm>
          <a:off x="654120" y="6451560"/>
          <a:ext cx="1799640" cy="467640"/>
        </a:xfrm>
        <a:prstGeom prst="ellipse">
          <a:avLst/>
        </a:prstGeom>
        <a:noFill/>
        <a:ln w="3816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12600</xdr:colOff>
      <xdr:row>21</xdr:row>
      <xdr:rowOff>706680</xdr:rowOff>
    </xdr:from>
    <xdr:to>
      <xdr:col>1</xdr:col>
      <xdr:colOff>1812240</xdr:colOff>
      <xdr:row>21</xdr:row>
      <xdr:rowOff>1174320</xdr:rowOff>
    </xdr:to>
    <xdr:sp>
      <xdr:nvSpPr>
        <xdr:cNvPr id="1" name="CustomShape 1"/>
        <xdr:cNvSpPr/>
      </xdr:nvSpPr>
      <xdr:spPr>
        <a:xfrm>
          <a:off x="650520" y="13107960"/>
          <a:ext cx="1799640" cy="467640"/>
        </a:xfrm>
        <a:prstGeom prst="ellipse">
          <a:avLst/>
        </a:prstGeom>
        <a:noFill/>
        <a:ln w="3816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17280</xdr:colOff>
      <xdr:row>32</xdr:row>
      <xdr:rowOff>554040</xdr:rowOff>
    </xdr:from>
    <xdr:to>
      <xdr:col>1</xdr:col>
      <xdr:colOff>1816920</xdr:colOff>
      <xdr:row>32</xdr:row>
      <xdr:rowOff>1021680</xdr:rowOff>
    </xdr:to>
    <xdr:sp>
      <xdr:nvSpPr>
        <xdr:cNvPr id="2" name="CustomShape 1"/>
        <xdr:cNvSpPr/>
      </xdr:nvSpPr>
      <xdr:spPr>
        <a:xfrm>
          <a:off x="655200" y="19965960"/>
          <a:ext cx="1799640" cy="467640"/>
        </a:xfrm>
        <a:prstGeom prst="ellipse">
          <a:avLst/>
        </a:prstGeom>
        <a:noFill/>
        <a:ln w="3816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481320</xdr:colOff>
      <xdr:row>44</xdr:row>
      <xdr:rowOff>568080</xdr:rowOff>
    </xdr:from>
    <xdr:to>
      <xdr:col>1</xdr:col>
      <xdr:colOff>1778760</xdr:colOff>
      <xdr:row>44</xdr:row>
      <xdr:rowOff>1035720</xdr:rowOff>
    </xdr:to>
    <xdr:sp>
      <xdr:nvSpPr>
        <xdr:cNvPr id="3" name="CustomShape 1"/>
        <xdr:cNvSpPr/>
      </xdr:nvSpPr>
      <xdr:spPr>
        <a:xfrm>
          <a:off x="481320" y="27352080"/>
          <a:ext cx="1935360" cy="467640"/>
        </a:xfrm>
        <a:prstGeom prst="ellipse">
          <a:avLst/>
        </a:prstGeom>
        <a:noFill/>
        <a:ln w="3816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4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55" zoomScaleNormal="55" zoomScalePageLayoutView="40" workbookViewId="0">
      <selection pane="topLeft" activeCell="K26" activeCellId="0" sqref="K26"/>
    </sheetView>
  </sheetViews>
  <sheetFormatPr defaultRowHeight="44.25"/>
  <cols>
    <col collapsed="false" hidden="false" max="1" min="1" style="1" width="7.2962962962963"/>
    <col collapsed="false" hidden="false" max="2" min="2" style="1" width="30.8148148148148"/>
    <col collapsed="false" hidden="false" max="3" min="3" style="1" width="4.1358024691358"/>
    <col collapsed="false" hidden="false" max="4" min="4" style="1" width="9.14814814814815"/>
    <col collapsed="false" hidden="false" max="5" min="5" style="1" width="4.1358024691358"/>
    <col collapsed="false" hidden="false" max="6" min="6" style="1" width="14.0452674897119"/>
    <col collapsed="false" hidden="false" max="7" min="7" style="1" width="4.1358024691358"/>
    <col collapsed="false" hidden="false" max="8" min="8" style="1" width="14.0452674897119"/>
    <col collapsed="false" hidden="false" max="9" min="9" style="1" width="4.1358024691358"/>
    <col collapsed="false" hidden="false" max="10" min="10" style="1" width="14.0452674897119"/>
    <col collapsed="false" hidden="false" max="11" min="11" style="1" width="4.1358024691358"/>
    <col collapsed="false" hidden="false" max="12" min="12" style="1" width="14.0452674897119"/>
    <col collapsed="false" hidden="false" max="13" min="13" style="1" width="15.2427983539095"/>
    <col collapsed="false" hidden="false" max="14" min="14" style="1" width="4.68312757201646"/>
    <col collapsed="false" hidden="false" max="15" min="15" style="2" width="132.074074074074"/>
    <col collapsed="false" hidden="false" max="1025" min="16" style="1" width="9.14814814814815"/>
  </cols>
  <sheetData>
    <row r="1" customFormat="false" ht="18.7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3" t="s">
        <v>0</v>
      </c>
      <c r="O1" s="3"/>
    </row>
    <row r="2" customFormat="false" ht="36.7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0"/>
      <c r="O2" s="0"/>
    </row>
    <row r="3" customFormat="false" ht="1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5"/>
      <c r="M3" s="6"/>
      <c r="N3" s="0"/>
      <c r="O3" s="0"/>
    </row>
    <row r="4" customFormat="false" ht="44.25" hidden="false" customHeight="true" outlineLevel="0" collapsed="false">
      <c r="A4" s="0"/>
      <c r="B4" s="0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8" t="s">
        <v>7</v>
      </c>
      <c r="N4" s="9" t="s">
        <v>8</v>
      </c>
      <c r="O4" s="0"/>
    </row>
    <row r="5" customFormat="false" ht="55.5" hidden="false" customHeight="true" outlineLevel="0" collapsed="false">
      <c r="A5" s="10" t="s">
        <v>9</v>
      </c>
      <c r="B5" s="11" t="s">
        <v>10</v>
      </c>
      <c r="C5" s="12" t="s">
        <v>11</v>
      </c>
      <c r="D5" s="13" t="n">
        <v>1.42</v>
      </c>
      <c r="E5" s="12" t="s">
        <v>12</v>
      </c>
      <c r="F5" s="14" t="s">
        <v>13</v>
      </c>
      <c r="G5" s="12" t="s">
        <v>14</v>
      </c>
      <c r="H5" s="14" t="s">
        <v>13</v>
      </c>
      <c r="I5" s="12" t="s">
        <v>15</v>
      </c>
      <c r="J5" s="14" t="s">
        <v>13</v>
      </c>
      <c r="K5" s="15" t="s">
        <v>16</v>
      </c>
      <c r="L5" s="16" t="n">
        <v>1.6</v>
      </c>
      <c r="M5" s="17" t="s">
        <v>17</v>
      </c>
      <c r="N5" s="18" t="s">
        <v>18</v>
      </c>
      <c r="O5" s="19" t="s">
        <v>19</v>
      </c>
    </row>
    <row r="6" customFormat="false" ht="55.5" hidden="false" customHeight="true" outlineLevel="0" collapsed="false">
      <c r="A6" s="10"/>
      <c r="B6" s="20" t="s">
        <v>20</v>
      </c>
      <c r="C6" s="21" t="s">
        <v>11</v>
      </c>
      <c r="D6" s="22" t="n">
        <v>0</v>
      </c>
      <c r="E6" s="21" t="s">
        <v>12</v>
      </c>
      <c r="F6" s="23" t="n">
        <v>37775</v>
      </c>
      <c r="G6" s="24" t="s">
        <v>14</v>
      </c>
      <c r="H6" s="25" t="n">
        <v>31558</v>
      </c>
      <c r="I6" s="24" t="s">
        <v>15</v>
      </c>
      <c r="J6" s="25" t="n">
        <v>28770</v>
      </c>
      <c r="K6" s="24" t="s">
        <v>16</v>
      </c>
      <c r="L6" s="23" t="n">
        <v>10000</v>
      </c>
      <c r="M6" s="26" t="n">
        <v>2.877</v>
      </c>
      <c r="N6" s="27" t="s">
        <v>21</v>
      </c>
      <c r="O6" s="28" t="s">
        <v>22</v>
      </c>
    </row>
    <row r="7" customFormat="false" ht="55.5" hidden="false" customHeight="true" outlineLevel="0" collapsed="false">
      <c r="A7" s="29" t="s">
        <v>23</v>
      </c>
      <c r="B7" s="11" t="s">
        <v>24</v>
      </c>
      <c r="C7" s="30" t="s">
        <v>11</v>
      </c>
      <c r="D7" s="31" t="n">
        <v>0</v>
      </c>
      <c r="E7" s="30" t="s">
        <v>12</v>
      </c>
      <c r="F7" s="32" t="n">
        <v>7</v>
      </c>
      <c r="G7" s="33" t="s">
        <v>14</v>
      </c>
      <c r="H7" s="32" t="n">
        <v>19</v>
      </c>
      <c r="I7" s="33" t="s">
        <v>15</v>
      </c>
      <c r="J7" s="32" t="n">
        <v>22</v>
      </c>
      <c r="K7" s="33" t="s">
        <v>16</v>
      </c>
      <c r="L7" s="32" t="n">
        <v>15</v>
      </c>
      <c r="M7" s="34" t="n">
        <v>1.46666666666667</v>
      </c>
      <c r="N7" s="18" t="s">
        <v>25</v>
      </c>
      <c r="O7" s="19" t="s">
        <v>26</v>
      </c>
    </row>
    <row r="8" customFormat="false" ht="55.5" hidden="false" customHeight="true" outlineLevel="0" collapsed="false">
      <c r="A8" s="29"/>
      <c r="B8" s="20" t="s">
        <v>27</v>
      </c>
      <c r="C8" s="21" t="s">
        <v>11</v>
      </c>
      <c r="D8" s="22" t="n">
        <v>0</v>
      </c>
      <c r="E8" s="21" t="s">
        <v>12</v>
      </c>
      <c r="F8" s="23" t="n">
        <v>24693</v>
      </c>
      <c r="G8" s="24" t="s">
        <v>14</v>
      </c>
      <c r="H8" s="25" t="n">
        <v>21544</v>
      </c>
      <c r="I8" s="24" t="s">
        <v>15</v>
      </c>
      <c r="J8" s="25" t="n">
        <v>20434</v>
      </c>
      <c r="K8" s="24" t="s">
        <v>16</v>
      </c>
      <c r="L8" s="23" t="n">
        <v>8000</v>
      </c>
      <c r="M8" s="26" t="n">
        <v>2.55425</v>
      </c>
      <c r="N8" s="27" t="s">
        <v>28</v>
      </c>
      <c r="O8" s="28" t="s">
        <v>29</v>
      </c>
    </row>
    <row r="9" customFormat="false" ht="55.5" hidden="false" customHeight="true" outlineLevel="0" collapsed="false">
      <c r="A9" s="29"/>
      <c r="B9" s="20" t="s">
        <v>30</v>
      </c>
      <c r="C9" s="21" t="s">
        <v>11</v>
      </c>
      <c r="D9" s="22" t="n">
        <v>0</v>
      </c>
      <c r="E9" s="21" t="s">
        <v>12</v>
      </c>
      <c r="F9" s="23" t="n">
        <v>2883</v>
      </c>
      <c r="G9" s="24" t="s">
        <v>14</v>
      </c>
      <c r="H9" s="25" t="n">
        <v>2132</v>
      </c>
      <c r="I9" s="24" t="s">
        <v>15</v>
      </c>
      <c r="J9" s="25" t="n">
        <v>1043</v>
      </c>
      <c r="K9" s="24" t="s">
        <v>16</v>
      </c>
      <c r="L9" s="23" t="n">
        <v>600</v>
      </c>
      <c r="M9" s="26" t="n">
        <v>1.73833333333333</v>
      </c>
      <c r="N9" s="18" t="s">
        <v>31</v>
      </c>
      <c r="O9" s="19" t="s">
        <v>32</v>
      </c>
    </row>
    <row r="10" customFormat="false" ht="55.5" hidden="false" customHeight="true" outlineLevel="0" collapsed="false">
      <c r="A10" s="29"/>
      <c r="B10" s="35" t="s">
        <v>33</v>
      </c>
      <c r="C10" s="36" t="s">
        <v>11</v>
      </c>
      <c r="D10" s="37" t="n">
        <v>0</v>
      </c>
      <c r="E10" s="36" t="s">
        <v>12</v>
      </c>
      <c r="F10" s="38" t="s">
        <v>34</v>
      </c>
      <c r="G10" s="36" t="s">
        <v>14</v>
      </c>
      <c r="H10" s="38" t="s">
        <v>34</v>
      </c>
      <c r="I10" s="36" t="s">
        <v>15</v>
      </c>
      <c r="J10" s="38" t="s">
        <v>34</v>
      </c>
      <c r="K10" s="36" t="s">
        <v>16</v>
      </c>
      <c r="L10" s="37" t="n">
        <v>70</v>
      </c>
      <c r="M10" s="39" t="s">
        <v>17</v>
      </c>
      <c r="N10" s="18" t="s">
        <v>35</v>
      </c>
      <c r="O10" s="19" t="s">
        <v>36</v>
      </c>
    </row>
    <row r="11" customFormat="false" ht="114.75" hidden="false" customHeight="true" outlineLevel="0" collapsed="false">
      <c r="A11" s="40" t="s">
        <v>37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0"/>
    </row>
    <row r="12" customFormat="false" ht="17.25" hidden="false" customHeight="false" outlineLevel="0" collapsed="false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28"/>
    </row>
    <row r="13" customFormat="false" ht="17.25" hidden="false" customHeight="false" outlineLevel="0" collapsed="false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28"/>
    </row>
    <row r="14" customFormat="false" ht="36.75" hidden="false" customHeight="true" outlineLevel="0" collapsed="false">
      <c r="A14" s="4" t="s">
        <v>38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0"/>
      <c r="O14" s="0"/>
    </row>
    <row r="15" customFormat="false" ht="1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5"/>
      <c r="M15" s="6"/>
      <c r="N15" s="0"/>
      <c r="O15" s="0"/>
    </row>
    <row r="16" customFormat="false" ht="44.25" hidden="false" customHeight="true" outlineLevel="0" collapsed="false">
      <c r="A16" s="0"/>
      <c r="B16" s="0"/>
      <c r="C16" s="7" t="s">
        <v>2</v>
      </c>
      <c r="D16" s="7"/>
      <c r="E16" s="7" t="s">
        <v>3</v>
      </c>
      <c r="F16" s="7"/>
      <c r="G16" s="7" t="s">
        <v>4</v>
      </c>
      <c r="H16" s="7"/>
      <c r="I16" s="7" t="s">
        <v>5</v>
      </c>
      <c r="J16" s="7"/>
      <c r="K16" s="7" t="s">
        <v>6</v>
      </c>
      <c r="L16" s="7"/>
      <c r="M16" s="8" t="s">
        <v>7</v>
      </c>
      <c r="N16" s="9" t="s">
        <v>8</v>
      </c>
      <c r="O16" s="0"/>
    </row>
    <row r="17" customFormat="false" ht="55.5" hidden="false" customHeight="true" outlineLevel="0" collapsed="false">
      <c r="A17" s="10" t="s">
        <v>9</v>
      </c>
      <c r="B17" s="42" t="s">
        <v>39</v>
      </c>
      <c r="C17" s="15" t="s">
        <v>11</v>
      </c>
      <c r="D17" s="16" t="n">
        <v>0</v>
      </c>
      <c r="E17" s="15" t="s">
        <v>12</v>
      </c>
      <c r="F17" s="43" t="n">
        <v>7</v>
      </c>
      <c r="G17" s="44" t="s">
        <v>14</v>
      </c>
      <c r="H17" s="43" t="n">
        <v>25</v>
      </c>
      <c r="I17" s="44" t="s">
        <v>15</v>
      </c>
      <c r="J17" s="43" t="n">
        <v>28</v>
      </c>
      <c r="K17" s="44" t="s">
        <v>16</v>
      </c>
      <c r="L17" s="43" t="n">
        <v>20</v>
      </c>
      <c r="M17" s="45" t="n">
        <v>1.4</v>
      </c>
      <c r="N17" s="18" t="s">
        <v>18</v>
      </c>
      <c r="O17" s="46" t="s">
        <v>40</v>
      </c>
    </row>
    <row r="18" customFormat="false" ht="55.5" hidden="false" customHeight="true" outlineLevel="0" collapsed="false">
      <c r="A18" s="10"/>
      <c r="B18" s="47" t="s">
        <v>41</v>
      </c>
      <c r="C18" s="21" t="s">
        <v>11</v>
      </c>
      <c r="D18" s="22" t="n">
        <v>0</v>
      </c>
      <c r="E18" s="21" t="s">
        <v>12</v>
      </c>
      <c r="F18" s="23" t="n">
        <v>3</v>
      </c>
      <c r="G18" s="24" t="s">
        <v>14</v>
      </c>
      <c r="H18" s="23" t="n">
        <v>7</v>
      </c>
      <c r="I18" s="24" t="s">
        <v>15</v>
      </c>
      <c r="J18" s="23" t="n">
        <v>8</v>
      </c>
      <c r="K18" s="24" t="s">
        <v>16</v>
      </c>
      <c r="L18" s="23" t="n">
        <v>10</v>
      </c>
      <c r="M18" s="26" t="n">
        <v>0.8</v>
      </c>
      <c r="N18" s="27" t="s">
        <v>21</v>
      </c>
      <c r="O18" s="48" t="s">
        <v>42</v>
      </c>
    </row>
    <row r="19" customFormat="false" ht="55.5" hidden="false" customHeight="true" outlineLevel="0" collapsed="false">
      <c r="A19" s="29" t="s">
        <v>23</v>
      </c>
      <c r="B19" s="42" t="s">
        <v>43</v>
      </c>
      <c r="C19" s="15" t="s">
        <v>11</v>
      </c>
      <c r="D19" s="16" t="n">
        <v>0</v>
      </c>
      <c r="E19" s="15" t="s">
        <v>12</v>
      </c>
      <c r="F19" s="43" t="n">
        <v>720000</v>
      </c>
      <c r="G19" s="44" t="s">
        <v>14</v>
      </c>
      <c r="H19" s="43" t="n">
        <v>720000</v>
      </c>
      <c r="I19" s="44" t="s">
        <v>15</v>
      </c>
      <c r="J19" s="43" t="n">
        <v>720000</v>
      </c>
      <c r="K19" s="44" t="s">
        <v>16</v>
      </c>
      <c r="L19" s="43" t="n">
        <v>200000</v>
      </c>
      <c r="M19" s="34" t="n">
        <v>3.6</v>
      </c>
      <c r="N19" s="49" t="s">
        <v>25</v>
      </c>
      <c r="O19" s="46" t="s">
        <v>44</v>
      </c>
    </row>
    <row r="20" customFormat="false" ht="55.5" hidden="false" customHeight="true" outlineLevel="0" collapsed="false">
      <c r="A20" s="29"/>
      <c r="B20" s="47" t="s">
        <v>45</v>
      </c>
      <c r="C20" s="21" t="s">
        <v>11</v>
      </c>
      <c r="D20" s="22" t="n">
        <v>0</v>
      </c>
      <c r="E20" s="21" t="s">
        <v>12</v>
      </c>
      <c r="F20" s="23" t="n">
        <v>7</v>
      </c>
      <c r="G20" s="24" t="s">
        <v>14</v>
      </c>
      <c r="H20" s="23" t="n">
        <v>19</v>
      </c>
      <c r="I20" s="24" t="s">
        <v>15</v>
      </c>
      <c r="J20" s="23" t="n">
        <v>22</v>
      </c>
      <c r="K20" s="24" t="s">
        <v>16</v>
      </c>
      <c r="L20" s="23" t="n">
        <v>15</v>
      </c>
      <c r="M20" s="34" t="n">
        <v>1.46666666666667</v>
      </c>
      <c r="N20" s="50" t="s">
        <v>28</v>
      </c>
      <c r="O20" s="48" t="str">
        <f aca="false">O7</f>
        <v>Ｈ28：木遊館（かたるべ職員3人+通所メンバー4人）　Ｈ29：木遊館（地域おこし協力隊2人）＋木遊館近接新事業所→ムーンロイド（4人）・和のみ（6人）が増加　Ｈ30：木遊館（通所メンバー4人から最大時7人に増）</v>
      </c>
    </row>
    <row r="21" customFormat="false" ht="55.5" hidden="false" customHeight="true" outlineLevel="0" collapsed="false">
      <c r="A21" s="29"/>
      <c r="B21" s="51" t="s">
        <v>41</v>
      </c>
      <c r="C21" s="36" t="s">
        <v>11</v>
      </c>
      <c r="D21" s="37" t="n">
        <v>0</v>
      </c>
      <c r="E21" s="36" t="s">
        <v>12</v>
      </c>
      <c r="F21" s="52" t="n">
        <v>3</v>
      </c>
      <c r="G21" s="53" t="s">
        <v>14</v>
      </c>
      <c r="H21" s="52" t="n">
        <v>7</v>
      </c>
      <c r="I21" s="53" t="s">
        <v>15</v>
      </c>
      <c r="J21" s="52" t="n">
        <v>8</v>
      </c>
      <c r="K21" s="53" t="s">
        <v>16</v>
      </c>
      <c r="L21" s="52" t="n">
        <v>10</v>
      </c>
      <c r="M21" s="54" t="n">
        <v>0.8</v>
      </c>
      <c r="N21" s="49" t="s">
        <v>31</v>
      </c>
      <c r="O21" s="46" t="s">
        <v>46</v>
      </c>
    </row>
    <row r="22" customFormat="false" ht="114.75" hidden="false" customHeight="true" outlineLevel="0" collapsed="false">
      <c r="A22" s="40" t="s">
        <v>37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5"/>
    </row>
    <row r="23" customFormat="false" ht="18.75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3" t="s">
        <v>0</v>
      </c>
      <c r="O23" s="3"/>
    </row>
    <row r="24" customFormat="false" ht="36.75" hidden="false" customHeight="true" outlineLevel="0" collapsed="false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0"/>
      <c r="O24" s="0"/>
    </row>
    <row r="25" s="1" customFormat="true" ht="18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</row>
    <row r="26" customFormat="false" ht="44.25" hidden="false" customHeight="true" outlineLevel="0" collapsed="false">
      <c r="A26" s="0"/>
      <c r="B26" s="0"/>
      <c r="C26" s="7" t="s">
        <v>2</v>
      </c>
      <c r="D26" s="7"/>
      <c r="E26" s="7" t="s">
        <v>3</v>
      </c>
      <c r="F26" s="7"/>
      <c r="G26" s="7" t="s">
        <v>4</v>
      </c>
      <c r="H26" s="7"/>
      <c r="I26" s="7" t="s">
        <v>5</v>
      </c>
      <c r="J26" s="7"/>
      <c r="K26" s="7" t="s">
        <v>6</v>
      </c>
      <c r="L26" s="7"/>
      <c r="M26" s="8" t="s">
        <v>7</v>
      </c>
      <c r="N26" s="9" t="s">
        <v>8</v>
      </c>
      <c r="O26" s="0"/>
    </row>
    <row r="27" customFormat="false" ht="53.25" hidden="false" customHeight="true" outlineLevel="0" collapsed="false">
      <c r="A27" s="10" t="s">
        <v>9</v>
      </c>
      <c r="B27" s="56" t="s">
        <v>48</v>
      </c>
      <c r="C27" s="15" t="s">
        <v>11</v>
      </c>
      <c r="D27" s="16" t="n">
        <v>0</v>
      </c>
      <c r="E27" s="15" t="s">
        <v>12</v>
      </c>
      <c r="F27" s="43" t="n">
        <v>26</v>
      </c>
      <c r="G27" s="44" t="s">
        <v>14</v>
      </c>
      <c r="H27" s="57" t="n">
        <v>37</v>
      </c>
      <c r="I27" s="44" t="s">
        <v>15</v>
      </c>
      <c r="J27" s="57" t="n">
        <v>53</v>
      </c>
      <c r="K27" s="44" t="s">
        <v>16</v>
      </c>
      <c r="L27" s="43" t="n">
        <v>50</v>
      </c>
      <c r="M27" s="45" t="n">
        <v>1.06</v>
      </c>
      <c r="N27" s="18" t="s">
        <v>18</v>
      </c>
      <c r="O27" s="46" t="s">
        <v>49</v>
      </c>
    </row>
    <row r="28" customFormat="false" ht="53.25" hidden="false" customHeight="true" outlineLevel="0" collapsed="false">
      <c r="A28" s="10"/>
      <c r="B28" s="58" t="s">
        <v>50</v>
      </c>
      <c r="C28" s="59" t="s">
        <v>11</v>
      </c>
      <c r="D28" s="60" t="n">
        <v>0</v>
      </c>
      <c r="E28" s="59" t="s">
        <v>12</v>
      </c>
      <c r="F28" s="61" t="n">
        <v>28313201</v>
      </c>
      <c r="G28" s="62" t="s">
        <v>14</v>
      </c>
      <c r="H28" s="61" t="n">
        <v>41843239</v>
      </c>
      <c r="I28" s="62" t="s">
        <v>15</v>
      </c>
      <c r="J28" s="61" t="n">
        <v>83011794</v>
      </c>
      <c r="K28" s="62" t="s">
        <v>16</v>
      </c>
      <c r="L28" s="63" t="n">
        <v>50000000</v>
      </c>
      <c r="M28" s="64" t="n">
        <v>1.66023588</v>
      </c>
      <c r="N28" s="27" t="s">
        <v>21</v>
      </c>
      <c r="O28" s="48" t="s">
        <v>51</v>
      </c>
    </row>
    <row r="29" customFormat="false" ht="53.25" hidden="false" customHeight="true" outlineLevel="0" collapsed="false">
      <c r="A29" s="29" t="s">
        <v>23</v>
      </c>
      <c r="B29" s="56" t="s">
        <v>52</v>
      </c>
      <c r="C29" s="65" t="s">
        <v>11</v>
      </c>
      <c r="D29" s="66" t="n">
        <v>0</v>
      </c>
      <c r="E29" s="65" t="s">
        <v>12</v>
      </c>
      <c r="F29" s="67" t="n">
        <v>25</v>
      </c>
      <c r="G29" s="68" t="s">
        <v>14</v>
      </c>
      <c r="H29" s="67" t="n">
        <v>42</v>
      </c>
      <c r="I29" s="68" t="s">
        <v>15</v>
      </c>
      <c r="J29" s="67" t="n">
        <v>60</v>
      </c>
      <c r="K29" s="68" t="s">
        <v>16</v>
      </c>
      <c r="L29" s="67" t="n">
        <v>50</v>
      </c>
      <c r="M29" s="34" t="n">
        <v>1.2</v>
      </c>
      <c r="N29" s="49" t="s">
        <v>25</v>
      </c>
      <c r="O29" s="46" t="s">
        <v>53</v>
      </c>
    </row>
    <row r="30" customFormat="false" ht="53.25" hidden="false" customHeight="true" outlineLevel="0" collapsed="false">
      <c r="A30" s="29"/>
      <c r="B30" s="69" t="s">
        <v>54</v>
      </c>
      <c r="C30" s="70" t="s">
        <v>11</v>
      </c>
      <c r="D30" s="71" t="n">
        <v>0</v>
      </c>
      <c r="E30" s="70" t="s">
        <v>12</v>
      </c>
      <c r="F30" s="25" t="n">
        <v>26</v>
      </c>
      <c r="G30" s="72" t="s">
        <v>14</v>
      </c>
      <c r="H30" s="25" t="n">
        <v>37</v>
      </c>
      <c r="I30" s="72" t="s">
        <v>15</v>
      </c>
      <c r="J30" s="25" t="n">
        <v>53</v>
      </c>
      <c r="K30" s="72" t="s">
        <v>16</v>
      </c>
      <c r="L30" s="25" t="n">
        <v>50</v>
      </c>
      <c r="M30" s="26" t="n">
        <v>1.06</v>
      </c>
      <c r="N30" s="50" t="s">
        <v>28</v>
      </c>
      <c r="O30" s="48" t="s">
        <v>55</v>
      </c>
    </row>
    <row r="31" customFormat="false" ht="53.25" hidden="false" customHeight="true" outlineLevel="0" collapsed="false">
      <c r="A31" s="29"/>
      <c r="B31" s="69" t="s">
        <v>56</v>
      </c>
      <c r="C31" s="70" t="s">
        <v>11</v>
      </c>
      <c r="D31" s="71" t="n">
        <v>0</v>
      </c>
      <c r="E31" s="70" t="s">
        <v>12</v>
      </c>
      <c r="F31" s="25" t="n">
        <v>23</v>
      </c>
      <c r="G31" s="72" t="s">
        <v>14</v>
      </c>
      <c r="H31" s="25" t="n">
        <v>35</v>
      </c>
      <c r="I31" s="72" t="s">
        <v>15</v>
      </c>
      <c r="J31" s="25" t="n">
        <v>44</v>
      </c>
      <c r="K31" s="72" t="s">
        <v>16</v>
      </c>
      <c r="L31" s="25" t="n">
        <v>50</v>
      </c>
      <c r="M31" s="26" t="n">
        <v>0.88</v>
      </c>
      <c r="N31" s="49" t="s">
        <v>31</v>
      </c>
      <c r="O31" s="46" t="s">
        <v>57</v>
      </c>
    </row>
    <row r="32" customFormat="false" ht="53.25" hidden="false" customHeight="true" outlineLevel="0" collapsed="false">
      <c r="A32" s="29"/>
      <c r="B32" s="58" t="s">
        <v>50</v>
      </c>
      <c r="C32" s="73" t="s">
        <v>11</v>
      </c>
      <c r="D32" s="74" t="n">
        <v>0</v>
      </c>
      <c r="E32" s="73" t="s">
        <v>12</v>
      </c>
      <c r="F32" s="75" t="n">
        <v>28313201</v>
      </c>
      <c r="G32" s="76" t="s">
        <v>14</v>
      </c>
      <c r="H32" s="75" t="n">
        <v>41843239</v>
      </c>
      <c r="I32" s="76" t="s">
        <v>15</v>
      </c>
      <c r="J32" s="75" t="n">
        <v>83011794</v>
      </c>
      <c r="K32" s="76" t="s">
        <v>16</v>
      </c>
      <c r="L32" s="75" t="n">
        <v>50000000</v>
      </c>
      <c r="M32" s="54" t="n">
        <v>1.66023588</v>
      </c>
      <c r="N32" s="49" t="s">
        <v>35</v>
      </c>
      <c r="O32" s="46" t="s">
        <v>46</v>
      </c>
    </row>
    <row r="33" customFormat="false" ht="91.5" hidden="false" customHeight="true" outlineLevel="0" collapsed="false">
      <c r="A33" s="40" t="s">
        <v>37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0"/>
    </row>
    <row r="34" customFormat="false" ht="17.25" hidden="false" customHeight="false" outlineLevel="0" collapsed="false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28"/>
    </row>
    <row r="35" customFormat="false" ht="36.75" hidden="false" customHeight="true" outlineLevel="0" collapsed="false">
      <c r="A35" s="4" t="s">
        <v>58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0"/>
      <c r="O35" s="0"/>
    </row>
    <row r="36" customFormat="false" ht="18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5"/>
      <c r="M36" s="6"/>
      <c r="N36" s="0"/>
      <c r="O36" s="0"/>
    </row>
    <row r="37" customFormat="false" ht="44.25" hidden="false" customHeight="true" outlineLevel="0" collapsed="false">
      <c r="A37" s="0"/>
      <c r="B37" s="0"/>
      <c r="C37" s="7" t="s">
        <v>2</v>
      </c>
      <c r="D37" s="7"/>
      <c r="E37" s="7" t="s">
        <v>3</v>
      </c>
      <c r="F37" s="7"/>
      <c r="G37" s="7" t="s">
        <v>4</v>
      </c>
      <c r="H37" s="7"/>
      <c r="I37" s="7" t="s">
        <v>5</v>
      </c>
      <c r="J37" s="7"/>
      <c r="K37" s="7" t="s">
        <v>6</v>
      </c>
      <c r="L37" s="7"/>
      <c r="M37" s="8" t="s">
        <v>7</v>
      </c>
      <c r="N37" s="9" t="s">
        <v>8</v>
      </c>
      <c r="O37" s="0"/>
    </row>
    <row r="38" customFormat="false" ht="53.25" hidden="false" customHeight="true" outlineLevel="0" collapsed="false">
      <c r="A38" s="78" t="s">
        <v>9</v>
      </c>
      <c r="B38" s="11" t="s">
        <v>59</v>
      </c>
      <c r="C38" s="15" t="s">
        <v>11</v>
      </c>
      <c r="D38" s="16" t="n">
        <v>0</v>
      </c>
      <c r="E38" s="15" t="s">
        <v>12</v>
      </c>
      <c r="F38" s="16" t="n">
        <v>35.8</v>
      </c>
      <c r="G38" s="15" t="s">
        <v>14</v>
      </c>
      <c r="H38" s="13" t="n">
        <v>34.5</v>
      </c>
      <c r="I38" s="15" t="s">
        <v>15</v>
      </c>
      <c r="J38" s="13" t="n">
        <v>39.6</v>
      </c>
      <c r="K38" s="15" t="s">
        <v>16</v>
      </c>
      <c r="L38" s="16" t="n">
        <v>3</v>
      </c>
      <c r="M38" s="45" t="n">
        <v>13.2</v>
      </c>
      <c r="N38" s="18" t="s">
        <v>18</v>
      </c>
      <c r="O38" s="46" t="s">
        <v>60</v>
      </c>
    </row>
    <row r="39" customFormat="false" ht="53.25" hidden="false" customHeight="true" outlineLevel="0" collapsed="false">
      <c r="A39" s="78"/>
      <c r="B39" s="20" t="s">
        <v>61</v>
      </c>
      <c r="C39" s="21" t="s">
        <v>11</v>
      </c>
      <c r="D39" s="22" t="n">
        <v>0</v>
      </c>
      <c r="E39" s="21" t="s">
        <v>12</v>
      </c>
      <c r="F39" s="22" t="n">
        <v>2</v>
      </c>
      <c r="G39" s="21" t="s">
        <v>14</v>
      </c>
      <c r="H39" s="71" t="n">
        <v>3</v>
      </c>
      <c r="I39" s="21" t="s">
        <v>15</v>
      </c>
      <c r="J39" s="71" t="n">
        <v>4</v>
      </c>
      <c r="K39" s="21" t="s">
        <v>16</v>
      </c>
      <c r="L39" s="22" t="n">
        <v>5</v>
      </c>
      <c r="M39" s="26" t="n">
        <v>0.8</v>
      </c>
      <c r="N39" s="27" t="s">
        <v>21</v>
      </c>
      <c r="O39" s="48" t="s">
        <v>62</v>
      </c>
    </row>
    <row r="40" customFormat="false" ht="53.25" hidden="false" customHeight="true" outlineLevel="0" collapsed="false">
      <c r="A40" s="78"/>
      <c r="B40" s="79" t="s">
        <v>63</v>
      </c>
      <c r="C40" s="59" t="s">
        <v>11</v>
      </c>
      <c r="D40" s="80" t="s">
        <v>64</v>
      </c>
      <c r="E40" s="59" t="s">
        <v>12</v>
      </c>
      <c r="F40" s="80" t="s">
        <v>64</v>
      </c>
      <c r="G40" s="59" t="s">
        <v>14</v>
      </c>
      <c r="H40" s="80" t="s">
        <v>64</v>
      </c>
      <c r="I40" s="59" t="s">
        <v>15</v>
      </c>
      <c r="J40" s="80" t="s">
        <v>64</v>
      </c>
      <c r="K40" s="59" t="s">
        <v>16</v>
      </c>
      <c r="L40" s="80" t="s">
        <v>64</v>
      </c>
      <c r="M40" s="81" t="s">
        <v>17</v>
      </c>
      <c r="N40" s="82" t="s">
        <v>25</v>
      </c>
      <c r="O40" s="46" t="s">
        <v>63</v>
      </c>
    </row>
    <row r="41" customFormat="false" ht="53.25" hidden="false" customHeight="true" outlineLevel="0" collapsed="false">
      <c r="A41" s="83" t="s">
        <v>23</v>
      </c>
      <c r="B41" s="11" t="s">
        <v>65</v>
      </c>
      <c r="C41" s="30" t="s">
        <v>11</v>
      </c>
      <c r="D41" s="31" t="n">
        <v>0</v>
      </c>
      <c r="E41" s="30" t="s">
        <v>12</v>
      </c>
      <c r="F41" s="32" t="n">
        <v>31224</v>
      </c>
      <c r="G41" s="33" t="s">
        <v>14</v>
      </c>
      <c r="H41" s="67" t="n">
        <v>30124</v>
      </c>
      <c r="I41" s="33" t="s">
        <v>15</v>
      </c>
      <c r="J41" s="67" t="n">
        <v>34627</v>
      </c>
      <c r="K41" s="33" t="s">
        <v>16</v>
      </c>
      <c r="L41" s="32" t="n">
        <v>1000</v>
      </c>
      <c r="M41" s="34" t="n">
        <v>34.627</v>
      </c>
      <c r="N41" s="50" t="s">
        <v>28</v>
      </c>
      <c r="O41" s="48" t="s">
        <v>66</v>
      </c>
    </row>
    <row r="42" customFormat="false" ht="53.25" hidden="false" customHeight="true" outlineLevel="0" collapsed="false">
      <c r="A42" s="83"/>
      <c r="B42" s="20" t="s">
        <v>67</v>
      </c>
      <c r="C42" s="21" t="s">
        <v>11</v>
      </c>
      <c r="D42" s="84" t="s">
        <v>68</v>
      </c>
      <c r="E42" s="21" t="s">
        <v>12</v>
      </c>
      <c r="F42" s="84" t="s">
        <v>68</v>
      </c>
      <c r="G42" s="21" t="s">
        <v>14</v>
      </c>
      <c r="H42" s="84" t="s">
        <v>68</v>
      </c>
      <c r="I42" s="21" t="s">
        <v>15</v>
      </c>
      <c r="J42" s="84" t="s">
        <v>68</v>
      </c>
      <c r="K42" s="21" t="s">
        <v>16</v>
      </c>
      <c r="L42" s="84" t="s">
        <v>68</v>
      </c>
      <c r="M42" s="85" t="s">
        <v>17</v>
      </c>
      <c r="N42" s="82" t="s">
        <v>31</v>
      </c>
      <c r="O42" s="46" t="s">
        <v>69</v>
      </c>
    </row>
    <row r="43" customFormat="false" ht="53.25" hidden="false" customHeight="true" outlineLevel="0" collapsed="false">
      <c r="A43" s="83"/>
      <c r="B43" s="20" t="s">
        <v>70</v>
      </c>
      <c r="C43" s="21" t="s">
        <v>11</v>
      </c>
      <c r="D43" s="22" t="n">
        <v>0</v>
      </c>
      <c r="E43" s="21" t="s">
        <v>12</v>
      </c>
      <c r="F43" s="23" t="n">
        <v>94</v>
      </c>
      <c r="G43" s="24" t="s">
        <v>14</v>
      </c>
      <c r="H43" s="25" t="n">
        <v>112</v>
      </c>
      <c r="I43" s="24" t="s">
        <v>15</v>
      </c>
      <c r="J43" s="25" t="n">
        <v>129</v>
      </c>
      <c r="K43" s="24" t="s">
        <v>16</v>
      </c>
      <c r="L43" s="23" t="n">
        <v>20</v>
      </c>
      <c r="M43" s="26" t="n">
        <v>6.45</v>
      </c>
      <c r="N43" s="50" t="s">
        <v>35</v>
      </c>
      <c r="O43" s="48" t="s">
        <v>71</v>
      </c>
    </row>
    <row r="44" customFormat="false" ht="53.25" hidden="false" customHeight="true" outlineLevel="0" collapsed="false">
      <c r="A44" s="83"/>
      <c r="B44" s="35" t="s">
        <v>72</v>
      </c>
      <c r="C44" s="36" t="s">
        <v>11</v>
      </c>
      <c r="D44" s="86" t="s">
        <v>73</v>
      </c>
      <c r="E44" s="36" t="s">
        <v>12</v>
      </c>
      <c r="F44" s="86" t="s">
        <v>73</v>
      </c>
      <c r="G44" s="36" t="s">
        <v>14</v>
      </c>
      <c r="H44" s="86" t="s">
        <v>73</v>
      </c>
      <c r="I44" s="36" t="s">
        <v>15</v>
      </c>
      <c r="J44" s="86" t="s">
        <v>73</v>
      </c>
      <c r="K44" s="36" t="s">
        <v>16</v>
      </c>
      <c r="L44" s="86" t="s">
        <v>73</v>
      </c>
      <c r="M44" s="39" t="s">
        <v>17</v>
      </c>
      <c r="N44" s="82" t="s">
        <v>74</v>
      </c>
      <c r="O44" s="46" t="s">
        <v>75</v>
      </c>
    </row>
    <row r="45" customFormat="false" ht="91.5" hidden="false" customHeight="true" outlineLevel="0" collapsed="false">
      <c r="A45" s="40" t="s">
        <v>37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55"/>
    </row>
  </sheetData>
  <mergeCells count="38">
    <mergeCell ref="N1:O1"/>
    <mergeCell ref="A2:M2"/>
    <mergeCell ref="C4:D4"/>
    <mergeCell ref="E4:F4"/>
    <mergeCell ref="G4:H4"/>
    <mergeCell ref="I4:J4"/>
    <mergeCell ref="K4:L4"/>
    <mergeCell ref="A5:A6"/>
    <mergeCell ref="A7:A10"/>
    <mergeCell ref="A11:N11"/>
    <mergeCell ref="A14:M14"/>
    <mergeCell ref="C16:D16"/>
    <mergeCell ref="E16:F16"/>
    <mergeCell ref="G16:H16"/>
    <mergeCell ref="I16:J16"/>
    <mergeCell ref="K16:L16"/>
    <mergeCell ref="A17:A18"/>
    <mergeCell ref="A19:A21"/>
    <mergeCell ref="A22:N22"/>
    <mergeCell ref="N23:O23"/>
    <mergeCell ref="A24:M24"/>
    <mergeCell ref="C26:D26"/>
    <mergeCell ref="E26:F26"/>
    <mergeCell ref="G26:H26"/>
    <mergeCell ref="I26:J26"/>
    <mergeCell ref="K26:L26"/>
    <mergeCell ref="A27:A28"/>
    <mergeCell ref="A29:A32"/>
    <mergeCell ref="A33:N33"/>
    <mergeCell ref="A35:M35"/>
    <mergeCell ref="C37:D37"/>
    <mergeCell ref="E37:F37"/>
    <mergeCell ref="G37:H37"/>
    <mergeCell ref="I37:J37"/>
    <mergeCell ref="K37:L37"/>
    <mergeCell ref="A38:A40"/>
    <mergeCell ref="A41:A44"/>
    <mergeCell ref="A45:N45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05555555555"/>
  <pageSetup paperSize="8" scale="100" firstPageNumber="3" fitToWidth="1" fitToHeight="0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&amp;L&amp;28まち・ひと・しごと総合戦略　数値目標・KPI</oddHeader>
    <oddFooter/>
  </headerFooter>
  <rowBreaks count="1" manualBreakCount="1">
    <brk id="22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2017-04-27T02:53:58Z</dcterms:created>
  <dc:creator>Windows ユーザー</dc:creator>
  <dc:description/>
  <dc:language>ja-JP</dc:language>
  <cp:lastModifiedBy/>
  <cp:lastPrinted>2019-08-15T06:48:37Z</cp:lastPrinted>
  <dcterms:modified xsi:type="dcterms:W3CDTF">2019-08-19T09:27:32Z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